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anteagroup.sharepoint.com/sites/NLSPR0479058/Shared Documents/144 Verbeteren levering fileshare en PDOK/07. Werkdocumenten/GIS/FME_Geopackages_250812/FME_Geopackages/"/>
    </mc:Choice>
  </mc:AlternateContent>
  <xr:revisionPtr revIDLastSave="8" documentId="13_ncr:1_{26594E7B-8E74-49BF-B691-F5F22DFFED64}" xr6:coauthVersionLast="47" xr6:coauthVersionMax="47" xr10:uidLastSave="{44B5AB0E-4896-4455-A24E-598652B299D3}"/>
  <bookViews>
    <workbookView xWindow="-120" yWindow="-120" windowWidth="29040" windowHeight="15720" xr2:uid="{00000000-000D-0000-FFFF-FFFF00000000}"/>
  </bookViews>
  <sheets>
    <sheet name="Blad1" sheetId="1" r:id="rId1"/>
  </sheets>
  <definedNames>
    <definedName name="_xlnm._FilterDatabase" localSheetId="0" hidden="1">Blad1!$B$1:$H$24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6" i="1" l="1"/>
  <c r="J95" i="1"/>
  <c r="J94" i="1"/>
  <c r="J93" i="1"/>
  <c r="J22" i="1"/>
  <c r="J70" i="1"/>
  <c r="J71" i="1"/>
  <c r="J72" i="1"/>
  <c r="J73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2" i="1"/>
</calcChain>
</file>

<file path=xl/sharedStrings.xml><?xml version="1.0" encoding="utf-8"?>
<sst xmlns="http://schemas.openxmlformats.org/spreadsheetml/2006/main" count="688" uniqueCount="146">
  <si>
    <t>Geopackage_naam</t>
  </si>
  <si>
    <t>json_naam</t>
  </si>
  <si>
    <t>dtb</t>
  </si>
  <si>
    <t>vaarwegmarkeringen_nld</t>
  </si>
  <si>
    <t>maatwerk</t>
  </si>
  <si>
    <t>nee</t>
  </si>
  <si>
    <t>uitvoeren</t>
  </si>
  <si>
    <t>geluidbelasting_rw_eu2016</t>
  </si>
  <si>
    <t>geluidbelasting_rw_eu2016_lden</t>
  </si>
  <si>
    <t>geluidbelasting_rw_eu2016_lnight</t>
  </si>
  <si>
    <t>kaderrichtlijnwater_act</t>
  </si>
  <si>
    <t>krw_deelstroomgebieden_nld_act</t>
  </si>
  <si>
    <t>krw_stroomgebieddistricten_nld_act</t>
  </si>
  <si>
    <t>nhi</t>
  </si>
  <si>
    <t>nwb_wegen</t>
  </si>
  <si>
    <t>vss</t>
  </si>
  <si>
    <t>weggeg</t>
  </si>
  <si>
    <t>Database</t>
  </si>
  <si>
    <t>ror_risico_eu2018_l</t>
  </si>
  <si>
    <t>ror_risico_eu2018_v</t>
  </si>
  <si>
    <t>ror_overstromingen_eu2018</t>
  </si>
  <si>
    <t>Featureclass</t>
  </si>
  <si>
    <t>Featuredataset</t>
  </si>
  <si>
    <t>fileshare</t>
  </si>
  <si>
    <t>controle</t>
  </si>
  <si>
    <t>krw_oppervlaktewaterlichamen_rws_act_l</t>
  </si>
  <si>
    <t>krw_oppervlaktewaterlichamen_rws_act_v</t>
  </si>
  <si>
    <t>bearer</t>
  </si>
  <si>
    <t>road_junctions</t>
  </si>
  <si>
    <t>krw_schelpdierwateren_v</t>
  </si>
  <si>
    <t>rsa_kwetsbaargebied_eu2020</t>
  </si>
  <si>
    <t>rsa_lozingspunten_eu2020</t>
  </si>
  <si>
    <t>rsa_waterzuiveringsinstallaties_eu2020</t>
  </si>
  <si>
    <t>uwwtd_groundwaterbody_nl</t>
  </si>
  <si>
    <t>uwwtd_groundwaterbodyhorizon_nl</t>
  </si>
  <si>
    <t>uwwtd_monitoringsite_nl</t>
  </si>
  <si>
    <t>uwwtd_protectedarea_nl</t>
  </si>
  <si>
    <t>uwwtd_protectedareapoint_nl</t>
  </si>
  <si>
    <t>uwwtd_riverbasindistrict_nl</t>
  </si>
  <si>
    <t>uwwtd_subunit_nl</t>
  </si>
  <si>
    <t>uwwtd_surfacewaterbody_nl</t>
  </si>
  <si>
    <t>uwwtd_surfacewaterbodycentreline_nl</t>
  </si>
  <si>
    <t>uwwtd_protectedarealine_nl</t>
  </si>
  <si>
    <t>uwwtd_surfacewaterbodyline_nl</t>
  </si>
  <si>
    <t>richtlijn_stedelijkafvalwater</t>
  </si>
  <si>
    <t>richtlijn_overstromingsrisico</t>
  </si>
  <si>
    <t>uwwtd_eu2015</t>
  </si>
  <si>
    <t>ja</t>
  </si>
  <si>
    <t>kaderrichtlijn_water</t>
  </si>
  <si>
    <t>kaderrichtlijn_water_act</t>
  </si>
  <si>
    <t>krw_deelstroomgebieden_v</t>
  </si>
  <si>
    <t>dtb_lijn</t>
  </si>
  <si>
    <t>dtb_punt</t>
  </si>
  <si>
    <t>dtb_vlak</t>
  </si>
  <si>
    <t>gdr.richtlijn_stedelijkafvalwater</t>
  </si>
  <si>
    <t>gdr.deelstroomgebieden_v</t>
  </si>
  <si>
    <t>gdr.kaderrichtlijn_water</t>
  </si>
  <si>
    <t>gdr.dmlinks</t>
  </si>
  <si>
    <t>gdr.nationaal_hydrologisch_instrumentarium</t>
  </si>
  <si>
    <t>gdr.dmnodes</t>
  </si>
  <si>
    <t>gdr.dtb_lijn</t>
  </si>
  <si>
    <t>gdr.dtb</t>
  </si>
  <si>
    <t>gdr.dtb_punt</t>
  </si>
  <si>
    <t>gdr.dtb_vlak</t>
  </si>
  <si>
    <t>gdr.wegvakken</t>
  </si>
  <si>
    <t>gdr.nwb_wegen</t>
  </si>
  <si>
    <t>gdr.hectopunten</t>
  </si>
  <si>
    <t>gdr.kmmarkeringen</t>
  </si>
  <si>
    <t>gdr.nwb_vaarwegen</t>
  </si>
  <si>
    <t>gdr.vaarwegvakken</t>
  </si>
  <si>
    <t>gdr.wegvak_max_snelheden</t>
  </si>
  <si>
    <t>gdr.weggeg</t>
  </si>
  <si>
    <t>gdr.wegvak_rijstroken</t>
  </si>
  <si>
    <t>gdr.kwetsbaargebied_v</t>
  </si>
  <si>
    <t>gdr.l_bevaarbaarheid</t>
  </si>
  <si>
    <t>gdr.lden_2016</t>
  </si>
  <si>
    <t>gdr.geluidsbelasting</t>
  </si>
  <si>
    <t>gdr.lnight_2016</t>
  </si>
  <si>
    <t>gdr.lozingspunten_p</t>
  </si>
  <si>
    <t>gdr.oppervlaktewater_lichamen_l</t>
  </si>
  <si>
    <t>gdr.oppervlaktewater_lichamen_v</t>
  </si>
  <si>
    <t>gdr.ror_overstromingen_eu_2018</t>
  </si>
  <si>
    <t>gdr.ror_overstromingsrisico</t>
  </si>
  <si>
    <t>gdr.ror_risico_eu2018_l</t>
  </si>
  <si>
    <t>gdr.ror_risico_eu2018_v_ab</t>
  </si>
  <si>
    <t>gdr.ror_risico_eu2018_v_c</t>
  </si>
  <si>
    <t>gdr.schelpdierwateren_v</t>
  </si>
  <si>
    <t>gdr.stroomgebied_districten_v</t>
  </si>
  <si>
    <t>gdr.vaarweg_markeringen_drijvend</t>
  </si>
  <si>
    <t>gdr.vaarweg_markeringen_vast</t>
  </si>
  <si>
    <t>gdr.vbda_vlakken</t>
  </si>
  <si>
    <t>gdr.vss_begrenzing</t>
  </si>
  <si>
    <t>gdr.verkeersscheidingsstelsel_nz</t>
  </si>
  <si>
    <t>gdr.vss_symbolen</t>
  </si>
  <si>
    <t>gdr.vss_zones</t>
  </si>
  <si>
    <t>gdr.waterzuiveringsinstallaties_p</t>
  </si>
  <si>
    <t>fis_vnds</t>
  </si>
  <si>
    <t>gdr.vaarweg_markeringen</t>
  </si>
  <si>
    <t>gdr.vaarweginformatie</t>
  </si>
  <si>
    <t>rsa_agglomeraties</t>
  </si>
  <si>
    <t>rsa_kwetsbaargebied</t>
  </si>
  <si>
    <t>rsa_rwzi</t>
  </si>
  <si>
    <t>rsa_lozingspunten</t>
  </si>
  <si>
    <t>gdr.rsa_rwzi</t>
  </si>
  <si>
    <t>gdr.rsa_lozingspunten</t>
  </si>
  <si>
    <t>gdr.rsa_agglomeraties</t>
  </si>
  <si>
    <t>gdr.rsa_kwetsbaargebied</t>
  </si>
  <si>
    <t>nwb_vaarwegen</t>
  </si>
  <si>
    <t>gdr.l_navigability</t>
  </si>
  <si>
    <t>gdr.fis_vnds</t>
  </si>
  <si>
    <t>dtb_lijn_o</t>
  </si>
  <si>
    <t>dtb_punt_o</t>
  </si>
  <si>
    <t>dtb_vlak_o</t>
  </si>
  <si>
    <t>eyJhbGciOiJIUzUxMiJ9.eyJ2ZXJzaW9uIjoiMS4wIiwiYXVkIjoicGRvay5ubCIsInN1YiI6InJ3cy1kaWdpdGFhbHRvcG9ncmFmaXNjaGJlc3RhbmQiLCJuYmYiOjE3MzcwNDEwMDYsImlhdCI6MTczNzA0MTAwNiwiaXNzIjoiUERPSyJ9.yN9mH79zDyFQ0vSdkrMn3L6ss-uYoMKppImtAeAqVMnZ5M0R8j1sMQNqIiQDPMZuYsY2uWVgVyYkFlXdkMI2aA</t>
  </si>
  <si>
    <t>eyJhbGciOiJIUzUxMiJ9.eyJ2ZXJzaW9uIjoiMS4wIiwiYXVkIjoicGRvay5ubCIsInN1YiI6InJ3cy1ud2J2YWFyd2VnZW4iLCJuYmYiOjE3MzcwNDEwNTUsImlhdCI6MTczNzA0MTA1NSwiaXNzIjoiUERPSyJ9.NsCh4usZxqUsIs00YG7PNC_1mA0dRDzm9JhL3u_9i_T2M0zAhLP3OismNnGbrXtxdfCioltjsb8MT6-ZXuGcOA</t>
  </si>
  <si>
    <t>eyJhbGciOiJIUzUxMiJ9.eyJ2ZXJzaW9uIjoiMS4wIiwiYXVkIjoicGRvay5ubCIsInN1YiI6InJ3cy1ud2J3ZWdlbiIsIm5iZiI6MTczNzA0MTIyNywiaWF0IjoxNzM3MDQxMjI3LCJpc3MiOiJQRE9LIn0.lO80CGQ8vMdToYLy6mHOkTVKnvS2fTiyabBw72nHK_eVJc3FP1WBaVaEgBPVHfh6vIevo0CXPk4oTH6THondJQ</t>
  </si>
  <si>
    <t>eyJhbGciOiJIUzUxMiJ9.eyJ2ZXJzaW9uIjoiMS4wIiwiYXVkIjoicGRvay5ubCIsInN1YiI6InJ3cy12bmRzIiwibmJmIjoxNzM3MDQxODI1LCJpYXQiOjE3MzcwNDE4MjUsImlzcyI6IlBET0sifQ.uz2TWx4r9nsvmlVkDtl_AfJ6LzeEkzH2T7nCh_mNCMTcI53U4WZxhe0MFPJ00yDottGd62jMS4Ol6gw7Akg_sA</t>
  </si>
  <si>
    <t>eyJhbGciOiJIUzUxMiJ9.eyJ2ZXJzaW9uIjoiMS4wIiwiYXVkIjoicGRvay5ubCIsInN1YiI6InJ3cy13ZWdnZWciLCJuYmYiOjE3MzcwNDE4NjMsImlhdCI6MTczNzA0MTg2MywiaXNzIjoiUERPSyJ9.4ZW8JNCEmjDDCX8tqhYBBIlZiAkUvZKGrAd5MqExOwNQsoY3UKYGFHgpmpt_pWLvhT9isLPP7LQwrk_gch8jFw</t>
  </si>
  <si>
    <t>datasetName</t>
  </si>
  <si>
    <t>rws-nwbvaarwegen</t>
  </si>
  <si>
    <t>rws-digitaaltopografischbestand</t>
  </si>
  <si>
    <t>rws-nwbwegen</t>
  </si>
  <si>
    <t>rws-vnds</t>
  </si>
  <si>
    <t>rws-weggeg</t>
  </si>
  <si>
    <t>gdr.kaderrichtlijn_mariene_strategie</t>
  </si>
  <si>
    <t>gdr.ihm_krm_actueel_2023</t>
  </si>
  <si>
    <t>gdr.ihm_krm_bevroren_2024_2018</t>
  </si>
  <si>
    <t>gdr.mariene_rapportage_eenheden_nl</t>
  </si>
  <si>
    <t>gdr.mariene_wateren_nl</t>
  </si>
  <si>
    <t>krm_marienewateren</t>
  </si>
  <si>
    <t>krm_rapportage_eenheden</t>
  </si>
  <si>
    <t>krm_bevroren_monitoringsdata</t>
  </si>
  <si>
    <t>krm_actueel</t>
  </si>
  <si>
    <t>goed</t>
  </si>
  <si>
    <t>kaderrichtlijn_mariene_strategie</t>
  </si>
  <si>
    <t>rws-vaarwegmarkeringen</t>
  </si>
  <si>
    <t>eyJhbGciOiJIUzUxMiJ9.eyJ2ZXJzaW9uIjoiMS4wIiwiYXVkIjoicGRvay5ubCIsInN1YiI6InJ3cy12YWFyd2VnbWFya2VyaW5nZW4iLCJuYmYiOjE3MzI2OTY2NDcsImlhdCI6MTczMjY5NjY0NywiaXNzIjoiUERPSyJ9.17FLWc5kqaRTz9DqF4tInIRW8vQbUijAEojvUzTOckaH9w0_3SeCYt8AaU_qGOD31NC4f1GMDlW6HLVoejd0Sw</t>
  </si>
  <si>
    <t>nwb_wegen_straatniveau</t>
  </si>
  <si>
    <t>wegen</t>
  </si>
  <si>
    <t>hectopunten_s</t>
  </si>
  <si>
    <t>hectopunten_w</t>
  </si>
  <si>
    <t>straten</t>
  </si>
  <si>
    <t>Frequentie</t>
  </si>
  <si>
    <t>Wekelijks</t>
  </si>
  <si>
    <t>Maandelijks</t>
  </si>
  <si>
    <t>Jaarlijks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</si>
</sst>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9"/>
      <color theme="1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1"/>
      <color theme="1"/>
      <name val="Calibri"/>
      <family val="2"/>
    </font>
    <font>
      <sz val="10"/>
      <color rgb="FF1D1C1D"/>
      <name val="Arial"/>
      <family val="2"/>
    </font>
    <font>
      <sz val="9"/>
      <name val="Verdana"/>
      <family val="2"/>
    </font>
    <font>
      <sz val="9"/>
      <name val="Verdana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1" fillId="3" borderId="0" xfId="0" applyFont="1" applyFill="1"/>
    <xf numFmtId="0" fontId="4" fillId="3" borderId="0" xfId="0" applyFont="1" applyFill="1" applyAlignment="1">
      <alignment vertical="center"/>
    </xf>
    <xf numFmtId="49" fontId="1" fillId="3" borderId="0" xfId="0" applyNumberFormat="1" applyFont="1" applyFill="1"/>
    <xf numFmtId="0" fontId="2" fillId="4" borderId="0" xfId="0" applyFont="1" applyFill="1"/>
    <xf numFmtId="0" fontId="1" fillId="5" borderId="0" xfId="0" applyFont="1" applyFill="1"/>
    <xf numFmtId="0" fontId="5" fillId="3" borderId="0" xfId="0" applyFont="1" applyFill="1"/>
    <xf numFmtId="0" fontId="1" fillId="0" borderId="1" xfId="0" applyFont="1" applyBorder="1"/>
    <xf numFmtId="0" fontId="6" fillId="0" borderId="0" xfId="0" applyFont="1"/>
  </cellXfs>
  <cellStyles count="1">
    <cellStyle name="Standaard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theme="0" tint="-0.249977111117893"/>
        </patternFill>
      </fill>
    </dxf>
  </dxfs>
  <tableStyles count="0" defaultTableStyle="TableStyleMedium2" defaultPivotStyle="PivotStyleLight16"/>
  <colors>
    <mruColors>
      <color rgb="FFFF9933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1" displayName="Tabel1" ref="A1:L96" totalsRowShown="0" headerRowDxfId="13" dataDxfId="12">
  <autoFilter ref="A1:L96" xr:uid="{00000000-0009-0000-0100-000001000000}"/>
  <sortState xmlns:xlrd2="http://schemas.microsoft.com/office/spreadsheetml/2017/richdata2" ref="A2:L91">
    <sortCondition ref="B1:B91"/>
  </sortState>
  <tableColumns count="12">
    <tableColumn id="1" xr3:uid="{00000000-0010-0000-0000-000001000000}" name="Database" dataDxfId="11"/>
    <tableColumn id="2" xr3:uid="{00000000-0010-0000-0000-000002000000}" name="Featureclass" dataDxfId="10"/>
    <tableColumn id="3" xr3:uid="{00000000-0010-0000-0000-000003000000}" name="Featuredataset" dataDxfId="9"/>
    <tableColumn id="4" xr3:uid="{00000000-0010-0000-0000-000004000000}" name="Geopackage_naam" dataDxfId="8"/>
    <tableColumn id="5" xr3:uid="{00000000-0010-0000-0000-000005000000}" name="json_naam" dataDxfId="7"/>
    <tableColumn id="11" xr3:uid="{73165CC7-17AE-44E3-B912-3B2B771D6231}" name="datasetName" dataDxfId="6"/>
    <tableColumn id="6" xr3:uid="{00000000-0010-0000-0000-000006000000}" name="maatwerk" dataDxfId="5"/>
    <tableColumn id="7" xr3:uid="{00000000-0010-0000-0000-000007000000}" name="uitvoeren" dataDxfId="4"/>
    <tableColumn id="8" xr3:uid="{00000000-0010-0000-0000-000008000000}" name="fileshare" dataDxfId="3"/>
    <tableColumn id="9" xr3:uid="{00000000-0010-0000-0000-000009000000}" name="controle" dataDxfId="2">
      <calculatedColumnFormula>IF((OR(AND(H2="Ja",I2="ja"),AND(I2="ja",G2="ja"))),"fout","goed")</calculatedColumnFormula>
    </tableColumn>
    <tableColumn id="12" xr3:uid="{2865A46C-8680-4B0C-8401-28D7A3E12AC9}" name="Frequentie" dataDxfId="1"/>
    <tableColumn id="10" xr3:uid="{00000000-0010-0000-0000-00000A000000}" name="bearer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Rijkswaterstaat">
  <a:themeElements>
    <a:clrScheme name="Rijkswaterstaat">
      <a:dk1>
        <a:srgbClr val="4F81BD"/>
      </a:dk1>
      <a:lt1>
        <a:sysClr val="window" lastClr="FFFFFF"/>
      </a:lt1>
      <a:dk2>
        <a:srgbClr val="000000"/>
      </a:dk2>
      <a:lt2>
        <a:srgbClr val="F9E11E"/>
      </a:lt2>
      <a:accent1>
        <a:srgbClr val="F9E11E"/>
      </a:accent1>
      <a:accent2>
        <a:srgbClr val="007BC7"/>
      </a:accent2>
      <a:accent3>
        <a:srgbClr val="D52B1E"/>
      </a:accent3>
      <a:accent4>
        <a:srgbClr val="8FCAE7"/>
      </a:accent4>
      <a:accent5>
        <a:srgbClr val="39870C"/>
      </a:accent5>
      <a:accent6>
        <a:srgbClr val="FFB612"/>
      </a:accent6>
      <a:hlink>
        <a:srgbClr val="007BC7"/>
      </a:hlink>
      <a:folHlink>
        <a:srgbClr val="A90061"/>
      </a:folHlink>
    </a:clrScheme>
    <a:fontScheme name="Rijkswaterstaat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  <a:custClrLst>
    <a:custClr name="Rijkshuisstijl Geel">
      <a:srgbClr val="F9E11E"/>
    </a:custClr>
    <a:custClr name="Rijkshuisstijl Donkergeel">
      <a:srgbClr val="FFB612"/>
    </a:custClr>
    <a:custClr name="Rijkshuisstijl Oranje">
      <a:srgbClr val="E17000"/>
    </a:custClr>
    <a:custClr name="Rijkshuisstijl Rood">
      <a:srgbClr val="D52B1E"/>
    </a:custClr>
    <a:custClr name="Rijkshuisstijl Robijnrood">
      <a:srgbClr val="CA005D"/>
    </a:custClr>
    <a:custClr name="Rijkshuisstijl Roze">
      <a:srgbClr val="F092CD"/>
    </a:custClr>
    <a:custClr name="Rijkshuisstijl Violet">
      <a:srgbClr val="A90061"/>
    </a:custClr>
    <a:custClr name="Rijkshuisstijl Paars">
      <a:srgbClr val="42145F"/>
    </a:custClr>
    <a:custClr name="Rijkshuisstijl Lichtblauw">
      <a:srgbClr val="8FCAE7"/>
    </a:custClr>
    <a:custClr name="Rijkshuisstijl Hemelblauw">
      <a:srgbClr val="007BC7"/>
    </a:custClr>
    <a:custClr name="Rijkshuisstijl Mintgroen">
      <a:srgbClr val="76D2B6"/>
    </a:custClr>
    <a:custClr name="Rijkshuisstijl Groen">
      <a:srgbClr val="39870C"/>
    </a:custClr>
    <a:custClr name="Rijkshuisstijl Mosgroen">
      <a:srgbClr val="777C00"/>
    </a:custClr>
    <a:custClr name="Rijkshuisstijl Donkergroen">
      <a:srgbClr val="275937"/>
    </a:custClr>
    <a:custClr name="Rijkshuisstijl Donkerbruin">
      <a:srgbClr val="673327"/>
    </a:custClr>
    <a:custClr name="Rijkshuisstijl Bruin">
      <a:srgbClr val="94710A"/>
    </a:custClr>
  </a:custClr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9"/>
  <sheetViews>
    <sheetView tabSelected="1" topLeftCell="B1" zoomScale="95" zoomScaleNormal="70" workbookViewId="0">
      <pane ySplit="1" topLeftCell="A2" activePane="bottomLeft" state="frozen"/>
      <selection pane="bottomLeft" activeCell="K16" sqref="K16"/>
    </sheetView>
  </sheetViews>
  <sheetFormatPr defaultRowHeight="12" customHeight="1" x14ac:dyDescent="0.15"/>
  <cols>
    <col min="1" max="1" width="11.5" style="1" customWidth="1"/>
    <col min="2" max="2" width="34.25" style="1" customWidth="1"/>
    <col min="3" max="3" width="34.75" style="1" customWidth="1"/>
    <col min="4" max="4" width="32.625" style="1" customWidth="1"/>
    <col min="5" max="6" width="33.375" style="1" customWidth="1"/>
    <col min="7" max="7" width="10.25" style="1" customWidth="1"/>
    <col min="8" max="8" width="11.25" style="1" customWidth="1"/>
    <col min="9" max="9" width="9.75" style="1" customWidth="1"/>
    <col min="10" max="10" width="9.5" style="1" bestFit="1" customWidth="1"/>
    <col min="11" max="11" width="9.5" style="1" customWidth="1"/>
    <col min="12" max="12" width="212.875" style="1" customWidth="1"/>
    <col min="13" max="16384" width="9" style="1"/>
  </cols>
  <sheetData>
    <row r="1" spans="1:12" s="10" customFormat="1" ht="12" customHeight="1" x14ac:dyDescent="0.15">
      <c r="A1" s="10" t="s">
        <v>17</v>
      </c>
      <c r="B1" s="10" t="s">
        <v>21</v>
      </c>
      <c r="C1" s="10" t="s">
        <v>22</v>
      </c>
      <c r="D1" s="10" t="s">
        <v>0</v>
      </c>
      <c r="E1" s="10" t="s">
        <v>1</v>
      </c>
      <c r="F1" s="10" t="s">
        <v>118</v>
      </c>
      <c r="G1" s="10" t="s">
        <v>4</v>
      </c>
      <c r="H1" s="10" t="s">
        <v>6</v>
      </c>
      <c r="I1" s="10" t="s">
        <v>23</v>
      </c>
      <c r="J1" s="10" t="s">
        <v>24</v>
      </c>
      <c r="K1" s="10" t="s">
        <v>142</v>
      </c>
      <c r="L1" s="10" t="s">
        <v>27</v>
      </c>
    </row>
    <row r="2" spans="1:12" ht="12" customHeight="1" x14ac:dyDescent="0.15">
      <c r="B2" s="1" t="s">
        <v>105</v>
      </c>
      <c r="C2" s="1" t="s">
        <v>54</v>
      </c>
      <c r="D2" s="1" t="s">
        <v>44</v>
      </c>
      <c r="E2" s="1" t="s">
        <v>44</v>
      </c>
      <c r="G2" s="1" t="s">
        <v>5</v>
      </c>
      <c r="H2" s="1" t="s">
        <v>47</v>
      </c>
      <c r="I2" s="1" t="s">
        <v>5</v>
      </c>
      <c r="J2" s="1" t="str">
        <f>IF((OR(AND(H2="Ja",I2="ja"),AND(I2="ja",G2="ja"))),"fout","goed")</f>
        <v>goed</v>
      </c>
      <c r="K2" s="1" t="s">
        <v>143</v>
      </c>
    </row>
    <row r="3" spans="1:12" ht="12" customHeight="1" x14ac:dyDescent="0.15">
      <c r="A3" s="6"/>
      <c r="B3" s="6" t="s">
        <v>106</v>
      </c>
      <c r="C3" s="6" t="s">
        <v>54</v>
      </c>
      <c r="D3" s="6" t="s">
        <v>44</v>
      </c>
      <c r="E3" s="6" t="s">
        <v>44</v>
      </c>
      <c r="F3" s="6"/>
      <c r="G3" s="6" t="s">
        <v>5</v>
      </c>
      <c r="H3" s="1" t="s">
        <v>47</v>
      </c>
      <c r="I3" s="6" t="s">
        <v>5</v>
      </c>
      <c r="J3" s="1" t="str">
        <f t="shared" ref="J3:J70" si="0">IF((OR(AND(H3="Ja",I3="ja"),AND(I3="ja",G3="ja"))),"fout","goed")</f>
        <v>goed</v>
      </c>
      <c r="K3" s="1" t="s">
        <v>144</v>
      </c>
      <c r="L3" s="6"/>
    </row>
    <row r="4" spans="1:12" ht="12" customHeight="1" x14ac:dyDescent="0.15">
      <c r="A4" s="6"/>
      <c r="B4" s="6" t="s">
        <v>103</v>
      </c>
      <c r="C4" s="6" t="s">
        <v>54</v>
      </c>
      <c r="D4" s="6" t="s">
        <v>44</v>
      </c>
      <c r="E4" s="6" t="s">
        <v>44</v>
      </c>
      <c r="F4" s="6"/>
      <c r="G4" s="6" t="s">
        <v>5</v>
      </c>
      <c r="H4" s="1" t="s">
        <v>47</v>
      </c>
      <c r="I4" s="6" t="s">
        <v>5</v>
      </c>
      <c r="J4" s="1" t="str">
        <f t="shared" si="0"/>
        <v>goed</v>
      </c>
      <c r="K4" s="1" t="s">
        <v>145</v>
      </c>
      <c r="L4" s="6"/>
    </row>
    <row r="5" spans="1:12" ht="12" customHeight="1" x14ac:dyDescent="0.15">
      <c r="B5" s="1" t="s">
        <v>104</v>
      </c>
      <c r="C5" s="1" t="s">
        <v>54</v>
      </c>
      <c r="D5" s="1" t="s">
        <v>44</v>
      </c>
      <c r="E5" s="1" t="s">
        <v>44</v>
      </c>
      <c r="G5" s="1" t="s">
        <v>5</v>
      </c>
      <c r="H5" s="1" t="s">
        <v>5</v>
      </c>
      <c r="I5" s="1" t="s">
        <v>5</v>
      </c>
      <c r="J5" s="1" t="str">
        <f t="shared" si="0"/>
        <v>goed</v>
      </c>
    </row>
    <row r="6" spans="1:12" ht="12" customHeight="1" x14ac:dyDescent="0.15">
      <c r="B6" s="1" t="s">
        <v>105</v>
      </c>
      <c r="C6" s="1" t="s">
        <v>54</v>
      </c>
      <c r="D6" s="1" t="s">
        <v>99</v>
      </c>
      <c r="E6" s="1" t="s">
        <v>99</v>
      </c>
      <c r="G6" s="1" t="s">
        <v>5</v>
      </c>
      <c r="H6" s="1" t="s">
        <v>5</v>
      </c>
      <c r="I6" s="1" t="s">
        <v>5</v>
      </c>
      <c r="J6" s="1" t="str">
        <f t="shared" si="0"/>
        <v>goed</v>
      </c>
    </row>
    <row r="7" spans="1:12" ht="12" customHeight="1" x14ac:dyDescent="0.15">
      <c r="B7" s="1" t="s">
        <v>106</v>
      </c>
      <c r="C7" s="1" t="s">
        <v>54</v>
      </c>
      <c r="D7" s="1" t="s">
        <v>100</v>
      </c>
      <c r="E7" s="1" t="s">
        <v>100</v>
      </c>
      <c r="G7" s="1" t="s">
        <v>5</v>
      </c>
      <c r="H7" s="1" t="s">
        <v>5</v>
      </c>
      <c r="I7" s="1" t="s">
        <v>5</v>
      </c>
      <c r="J7" s="1" t="str">
        <f t="shared" si="0"/>
        <v>goed</v>
      </c>
    </row>
    <row r="8" spans="1:12" ht="12" customHeight="1" x14ac:dyDescent="0.15">
      <c r="A8" s="6"/>
      <c r="B8" s="6" t="s">
        <v>103</v>
      </c>
      <c r="C8" s="6" t="s">
        <v>54</v>
      </c>
      <c r="D8" s="6" t="s">
        <v>101</v>
      </c>
      <c r="E8" s="6" t="s">
        <v>101</v>
      </c>
      <c r="F8" s="6"/>
      <c r="G8" s="6" t="s">
        <v>5</v>
      </c>
      <c r="H8" s="6" t="s">
        <v>5</v>
      </c>
      <c r="I8" s="6" t="s">
        <v>5</v>
      </c>
      <c r="J8" s="1" t="str">
        <f t="shared" si="0"/>
        <v>goed</v>
      </c>
      <c r="L8" s="6"/>
    </row>
    <row r="9" spans="1:12" ht="12" customHeight="1" x14ac:dyDescent="0.15">
      <c r="A9" s="6"/>
      <c r="B9" s="6" t="s">
        <v>104</v>
      </c>
      <c r="C9" s="6" t="s">
        <v>54</v>
      </c>
      <c r="D9" s="6" t="s">
        <v>102</v>
      </c>
      <c r="E9" s="6" t="s">
        <v>102</v>
      </c>
      <c r="F9" s="6"/>
      <c r="G9" s="6" t="s">
        <v>5</v>
      </c>
      <c r="H9" s="6" t="s">
        <v>5</v>
      </c>
      <c r="I9" s="6" t="s">
        <v>5</v>
      </c>
      <c r="J9" s="1" t="str">
        <f t="shared" si="0"/>
        <v>goed</v>
      </c>
      <c r="L9" s="6"/>
    </row>
    <row r="10" spans="1:12" ht="12" customHeight="1" x14ac:dyDescent="0.15">
      <c r="B10" s="1" t="s">
        <v>55</v>
      </c>
      <c r="C10" s="1" t="s">
        <v>56</v>
      </c>
      <c r="D10" s="1" t="s">
        <v>10</v>
      </c>
      <c r="E10" s="1" t="s">
        <v>10</v>
      </c>
      <c r="G10" s="1" t="s">
        <v>5</v>
      </c>
      <c r="H10" s="1" t="s">
        <v>5</v>
      </c>
      <c r="I10" s="1" t="s">
        <v>5</v>
      </c>
      <c r="J10" s="1" t="str">
        <f t="shared" si="0"/>
        <v>goed</v>
      </c>
    </row>
    <row r="11" spans="1:12" ht="12" customHeight="1" x14ac:dyDescent="0.15">
      <c r="B11" s="1" t="s">
        <v>55</v>
      </c>
      <c r="C11" s="1" t="s">
        <v>56</v>
      </c>
      <c r="D11" s="1" t="s">
        <v>11</v>
      </c>
      <c r="E11" s="1" t="s">
        <v>11</v>
      </c>
      <c r="G11" s="1" t="s">
        <v>5</v>
      </c>
      <c r="H11" s="1" t="s">
        <v>5</v>
      </c>
      <c r="I11" s="1" t="s">
        <v>5</v>
      </c>
      <c r="J11" s="1" t="str">
        <f t="shared" si="0"/>
        <v>goed</v>
      </c>
    </row>
    <row r="12" spans="1:12" ht="12" customHeight="1" x14ac:dyDescent="0.15">
      <c r="B12" s="1" t="s">
        <v>57</v>
      </c>
      <c r="C12" s="1" t="s">
        <v>58</v>
      </c>
      <c r="D12" s="1" t="s">
        <v>13</v>
      </c>
      <c r="E12" s="1" t="s">
        <v>13</v>
      </c>
      <c r="G12" s="1" t="s">
        <v>5</v>
      </c>
      <c r="H12" s="1" t="s">
        <v>5</v>
      </c>
      <c r="I12" s="1" t="s">
        <v>5</v>
      </c>
      <c r="J12" s="1" t="str">
        <f t="shared" si="0"/>
        <v>goed</v>
      </c>
    </row>
    <row r="13" spans="1:12" ht="12" customHeight="1" x14ac:dyDescent="0.15">
      <c r="B13" s="1" t="s">
        <v>59</v>
      </c>
      <c r="C13" s="1" t="s">
        <v>58</v>
      </c>
      <c r="D13" s="1" t="s">
        <v>13</v>
      </c>
      <c r="E13" s="1" t="s">
        <v>13</v>
      </c>
      <c r="G13" s="1" t="s">
        <v>5</v>
      </c>
      <c r="H13" s="1" t="s">
        <v>5</v>
      </c>
      <c r="I13" s="1" t="s">
        <v>5</v>
      </c>
      <c r="J13" s="1" t="str">
        <f t="shared" si="0"/>
        <v>goed</v>
      </c>
    </row>
    <row r="14" spans="1:12" ht="12" customHeight="1" x14ac:dyDescent="0.15">
      <c r="A14" s="2"/>
      <c r="B14" s="2" t="s">
        <v>60</v>
      </c>
      <c r="C14" s="2" t="s">
        <v>61</v>
      </c>
      <c r="D14" s="2" t="s">
        <v>2</v>
      </c>
      <c r="E14" s="2" t="s">
        <v>2</v>
      </c>
      <c r="F14" s="2" t="s">
        <v>120</v>
      </c>
      <c r="G14" s="2" t="s">
        <v>47</v>
      </c>
      <c r="H14" s="2" t="s">
        <v>5</v>
      </c>
      <c r="I14" s="2" t="s">
        <v>5</v>
      </c>
      <c r="J14" s="1" t="str">
        <f t="shared" si="0"/>
        <v>goed</v>
      </c>
      <c r="L14" s="2" t="s">
        <v>113</v>
      </c>
    </row>
    <row r="15" spans="1:12" ht="12" customHeight="1" x14ac:dyDescent="0.15">
      <c r="A15" s="11"/>
      <c r="B15" s="2" t="s">
        <v>60</v>
      </c>
      <c r="C15" s="2" t="s">
        <v>61</v>
      </c>
      <c r="D15" s="2" t="s">
        <v>110</v>
      </c>
      <c r="E15" s="2" t="s">
        <v>51</v>
      </c>
      <c r="F15" s="2" t="s">
        <v>120</v>
      </c>
      <c r="G15" s="2" t="s">
        <v>47</v>
      </c>
      <c r="H15" s="2" t="s">
        <v>5</v>
      </c>
      <c r="I15" s="2" t="s">
        <v>5</v>
      </c>
      <c r="J15" s="1" t="str">
        <f t="shared" si="0"/>
        <v>goed</v>
      </c>
      <c r="L15" s="2" t="s">
        <v>113</v>
      </c>
    </row>
    <row r="16" spans="1:12" ht="12" customHeight="1" x14ac:dyDescent="0.15">
      <c r="A16" s="2"/>
      <c r="B16" s="2" t="s">
        <v>62</v>
      </c>
      <c r="C16" s="2" t="s">
        <v>61</v>
      </c>
      <c r="D16" s="2" t="s">
        <v>2</v>
      </c>
      <c r="E16" s="2" t="s">
        <v>2</v>
      </c>
      <c r="F16" s="2" t="s">
        <v>120</v>
      </c>
      <c r="G16" s="2" t="s">
        <v>47</v>
      </c>
      <c r="H16" s="2" t="s">
        <v>5</v>
      </c>
      <c r="I16" s="2" t="s">
        <v>5</v>
      </c>
      <c r="J16" s="1" t="str">
        <f t="shared" si="0"/>
        <v>goed</v>
      </c>
      <c r="L16" s="2" t="s">
        <v>113</v>
      </c>
    </row>
    <row r="17" spans="1:12" ht="12" customHeight="1" x14ac:dyDescent="0.15">
      <c r="A17" s="11"/>
      <c r="B17" s="2" t="s">
        <v>62</v>
      </c>
      <c r="C17" s="2" t="s">
        <v>61</v>
      </c>
      <c r="D17" s="2" t="s">
        <v>111</v>
      </c>
      <c r="E17" s="2" t="s">
        <v>52</v>
      </c>
      <c r="F17" s="2" t="s">
        <v>120</v>
      </c>
      <c r="G17" s="2" t="s">
        <v>47</v>
      </c>
      <c r="H17" s="2" t="s">
        <v>5</v>
      </c>
      <c r="I17" s="2" t="s">
        <v>5</v>
      </c>
      <c r="J17" s="1" t="str">
        <f t="shared" si="0"/>
        <v>goed</v>
      </c>
      <c r="L17" s="2" t="s">
        <v>113</v>
      </c>
    </row>
    <row r="18" spans="1:12" ht="12" customHeight="1" x14ac:dyDescent="0.15">
      <c r="A18" s="2"/>
      <c r="B18" s="2" t="s">
        <v>63</v>
      </c>
      <c r="C18" s="2" t="s">
        <v>61</v>
      </c>
      <c r="D18" s="2" t="s">
        <v>2</v>
      </c>
      <c r="E18" s="2" t="s">
        <v>2</v>
      </c>
      <c r="F18" s="2" t="s">
        <v>120</v>
      </c>
      <c r="G18" s="2" t="s">
        <v>47</v>
      </c>
      <c r="H18" s="2" t="s">
        <v>5</v>
      </c>
      <c r="I18" s="2" t="s">
        <v>5</v>
      </c>
      <c r="J18" s="1" t="str">
        <f t="shared" si="0"/>
        <v>goed</v>
      </c>
      <c r="L18" s="2" t="s">
        <v>113</v>
      </c>
    </row>
    <row r="19" spans="1:12" ht="12" customHeight="1" x14ac:dyDescent="0.15">
      <c r="A19" s="11"/>
      <c r="B19" s="2" t="s">
        <v>63</v>
      </c>
      <c r="C19" s="2" t="s">
        <v>61</v>
      </c>
      <c r="D19" s="2" t="s">
        <v>112</v>
      </c>
      <c r="E19" s="2" t="s">
        <v>53</v>
      </c>
      <c r="F19" s="2" t="s">
        <v>120</v>
      </c>
      <c r="G19" s="2" t="s">
        <v>47</v>
      </c>
      <c r="H19" s="2" t="s">
        <v>5</v>
      </c>
      <c r="I19" s="2" t="s">
        <v>5</v>
      </c>
      <c r="J19" s="1" t="str">
        <f t="shared" si="0"/>
        <v>goed</v>
      </c>
      <c r="L19" s="2" t="s">
        <v>113</v>
      </c>
    </row>
    <row r="20" spans="1:12" ht="12" customHeight="1" x14ac:dyDescent="0.15">
      <c r="A20" s="2"/>
      <c r="B20" s="2" t="s">
        <v>64</v>
      </c>
      <c r="C20" s="2" t="s">
        <v>65</v>
      </c>
      <c r="D20" s="2" t="s">
        <v>14</v>
      </c>
      <c r="E20" s="2" t="s">
        <v>14</v>
      </c>
      <c r="F20" s="2" t="s">
        <v>121</v>
      </c>
      <c r="G20" s="2" t="s">
        <v>47</v>
      </c>
      <c r="H20" s="2" t="s">
        <v>5</v>
      </c>
      <c r="I20" s="2" t="s">
        <v>5</v>
      </c>
      <c r="J20" s="1" t="str">
        <f t="shared" si="0"/>
        <v>goed</v>
      </c>
      <c r="L20" s="2" t="s">
        <v>115</v>
      </c>
    </row>
    <row r="21" spans="1:12" ht="12" customHeight="1" x14ac:dyDescent="0.15">
      <c r="A21" s="2"/>
      <c r="B21" s="2" t="s">
        <v>66</v>
      </c>
      <c r="C21" s="2" t="s">
        <v>65</v>
      </c>
      <c r="D21" s="2" t="s">
        <v>14</v>
      </c>
      <c r="E21" s="2" t="s">
        <v>14</v>
      </c>
      <c r="F21" s="2" t="s">
        <v>121</v>
      </c>
      <c r="G21" s="2" t="s">
        <v>47</v>
      </c>
      <c r="H21" s="2" t="s">
        <v>5</v>
      </c>
      <c r="I21" s="2" t="s">
        <v>5</v>
      </c>
      <c r="J21" s="1" t="str">
        <f t="shared" si="0"/>
        <v>goed</v>
      </c>
      <c r="L21" s="2" t="s">
        <v>115</v>
      </c>
    </row>
    <row r="22" spans="1:12" ht="12" customHeight="1" x14ac:dyDescent="0.15">
      <c r="A22" s="2"/>
      <c r="B22" s="2" t="s">
        <v>67</v>
      </c>
      <c r="C22" s="2" t="s">
        <v>68</v>
      </c>
      <c r="D22" s="2" t="s">
        <v>107</v>
      </c>
      <c r="E22" s="2" t="s">
        <v>107</v>
      </c>
      <c r="F22" s="2" t="s">
        <v>119</v>
      </c>
      <c r="G22" s="2" t="s">
        <v>47</v>
      </c>
      <c r="H22" s="2" t="s">
        <v>5</v>
      </c>
      <c r="I22" s="2" t="s">
        <v>5</v>
      </c>
      <c r="J22" s="1" t="str">
        <f t="shared" si="0"/>
        <v>goed</v>
      </c>
      <c r="L22" s="2" t="s">
        <v>114</v>
      </c>
    </row>
    <row r="23" spans="1:12" ht="12" customHeight="1" x14ac:dyDescent="0.15">
      <c r="A23" s="2"/>
      <c r="B23" s="2" t="s">
        <v>69</v>
      </c>
      <c r="C23" s="2" t="s">
        <v>68</v>
      </c>
      <c r="D23" s="2" t="s">
        <v>107</v>
      </c>
      <c r="E23" s="2" t="s">
        <v>107</v>
      </c>
      <c r="F23" s="2" t="s">
        <v>119</v>
      </c>
      <c r="G23" s="2" t="s">
        <v>47</v>
      </c>
      <c r="H23" s="2" t="s">
        <v>5</v>
      </c>
      <c r="I23" s="2" t="s">
        <v>5</v>
      </c>
      <c r="J23" s="1" t="str">
        <f t="shared" si="0"/>
        <v>goed</v>
      </c>
      <c r="L23" s="2" t="s">
        <v>114</v>
      </c>
    </row>
    <row r="24" spans="1:12" ht="12" customHeight="1" x14ac:dyDescent="0.15">
      <c r="A24" s="2"/>
      <c r="B24" s="2" t="s">
        <v>70</v>
      </c>
      <c r="C24" s="2" t="s">
        <v>71</v>
      </c>
      <c r="D24" s="2" t="s">
        <v>16</v>
      </c>
      <c r="E24" s="2" t="s">
        <v>16</v>
      </c>
      <c r="F24" s="2" t="s">
        <v>123</v>
      </c>
      <c r="G24" s="2" t="s">
        <v>47</v>
      </c>
      <c r="H24" s="2" t="s">
        <v>5</v>
      </c>
      <c r="I24" s="2" t="s">
        <v>5</v>
      </c>
      <c r="J24" s="1" t="str">
        <f t="shared" si="0"/>
        <v>goed</v>
      </c>
      <c r="L24" s="2" t="s">
        <v>117</v>
      </c>
    </row>
    <row r="25" spans="1:12" ht="12" customHeight="1" x14ac:dyDescent="0.15">
      <c r="A25" s="2"/>
      <c r="B25" s="2" t="s">
        <v>72</v>
      </c>
      <c r="C25" s="2" t="s">
        <v>71</v>
      </c>
      <c r="D25" s="2" t="s">
        <v>16</v>
      </c>
      <c r="E25" s="2" t="s">
        <v>16</v>
      </c>
      <c r="F25" s="2" t="s">
        <v>123</v>
      </c>
      <c r="G25" s="2" t="s">
        <v>47</v>
      </c>
      <c r="H25" s="2" t="s">
        <v>5</v>
      </c>
      <c r="I25" s="2" t="s">
        <v>5</v>
      </c>
      <c r="J25" s="1" t="str">
        <f t="shared" si="0"/>
        <v>goed</v>
      </c>
      <c r="L25" s="2" t="s">
        <v>117</v>
      </c>
    </row>
    <row r="26" spans="1:12" ht="12" customHeight="1" x14ac:dyDescent="0.15">
      <c r="B26" s="1" t="s">
        <v>73</v>
      </c>
      <c r="C26" s="1" t="s">
        <v>54</v>
      </c>
      <c r="D26" s="1" t="s">
        <v>44</v>
      </c>
      <c r="E26" s="1" t="s">
        <v>44</v>
      </c>
      <c r="G26" s="1" t="s">
        <v>5</v>
      </c>
      <c r="H26" s="1" t="s">
        <v>5</v>
      </c>
      <c r="I26" s="1" t="s">
        <v>5</v>
      </c>
      <c r="J26" s="1" t="str">
        <f t="shared" si="0"/>
        <v>goed</v>
      </c>
    </row>
    <row r="27" spans="1:12" ht="12" customHeight="1" x14ac:dyDescent="0.15">
      <c r="B27" s="1" t="s">
        <v>73</v>
      </c>
      <c r="C27" s="1" t="s">
        <v>54</v>
      </c>
      <c r="D27" s="1" t="s">
        <v>30</v>
      </c>
      <c r="E27" s="1" t="s">
        <v>30</v>
      </c>
      <c r="G27" s="1" t="s">
        <v>5</v>
      </c>
      <c r="H27" s="1" t="s">
        <v>5</v>
      </c>
      <c r="I27" s="1" t="s">
        <v>5</v>
      </c>
      <c r="J27" s="1" t="str">
        <f t="shared" si="0"/>
        <v>goed</v>
      </c>
      <c r="L27" s="5"/>
    </row>
    <row r="28" spans="1:12" s="7" customFormat="1" ht="12" customHeight="1" x14ac:dyDescent="0.15">
      <c r="A28" s="1"/>
      <c r="B28" s="1" t="s">
        <v>108</v>
      </c>
      <c r="C28" s="1" t="s">
        <v>109</v>
      </c>
      <c r="D28" s="1" t="s">
        <v>96</v>
      </c>
      <c r="E28" s="1" t="s">
        <v>96</v>
      </c>
      <c r="F28" s="1" t="s">
        <v>122</v>
      </c>
      <c r="G28" s="1" t="s">
        <v>5</v>
      </c>
      <c r="H28" s="1" t="s">
        <v>5</v>
      </c>
      <c r="I28" s="1" t="s">
        <v>5</v>
      </c>
      <c r="J28" s="1" t="str">
        <f t="shared" si="0"/>
        <v>goed</v>
      </c>
      <c r="K28" s="1"/>
      <c r="L28" s="5" t="s">
        <v>116</v>
      </c>
    </row>
    <row r="29" spans="1:12" s="7" customFormat="1" ht="12" customHeight="1" x14ac:dyDescent="0.15">
      <c r="B29" s="7" t="s">
        <v>74</v>
      </c>
      <c r="C29" s="7" t="s">
        <v>98</v>
      </c>
      <c r="D29" s="7" t="s">
        <v>96</v>
      </c>
      <c r="E29" s="7" t="s">
        <v>96</v>
      </c>
      <c r="F29" s="7" t="s">
        <v>122</v>
      </c>
      <c r="G29" s="7" t="s">
        <v>47</v>
      </c>
      <c r="H29" s="7" t="s">
        <v>5</v>
      </c>
      <c r="I29" s="7" t="s">
        <v>5</v>
      </c>
      <c r="J29" s="7" t="str">
        <f t="shared" si="0"/>
        <v>goed</v>
      </c>
      <c r="L29" s="8" t="s">
        <v>116</v>
      </c>
    </row>
    <row r="30" spans="1:12" ht="12" customHeight="1" x14ac:dyDescent="0.15">
      <c r="B30" s="1" t="s">
        <v>75</v>
      </c>
      <c r="C30" s="1" t="s">
        <v>76</v>
      </c>
      <c r="D30" s="1" t="s">
        <v>7</v>
      </c>
      <c r="E30" s="1" t="s">
        <v>7</v>
      </c>
      <c r="G30" s="1" t="s">
        <v>5</v>
      </c>
      <c r="H30" s="1" t="s">
        <v>5</v>
      </c>
      <c r="I30" s="1" t="s">
        <v>5</v>
      </c>
      <c r="J30" s="1" t="str">
        <f t="shared" si="0"/>
        <v>goed</v>
      </c>
    </row>
    <row r="31" spans="1:12" ht="12" customHeight="1" x14ac:dyDescent="0.15">
      <c r="B31" s="1" t="s">
        <v>75</v>
      </c>
      <c r="C31" s="1" t="s">
        <v>76</v>
      </c>
      <c r="D31" s="1" t="s">
        <v>8</v>
      </c>
      <c r="E31" s="1" t="s">
        <v>8</v>
      </c>
      <c r="G31" s="1" t="s">
        <v>5</v>
      </c>
      <c r="H31" s="1" t="s">
        <v>5</v>
      </c>
      <c r="I31" s="1" t="s">
        <v>5</v>
      </c>
      <c r="J31" s="1" t="str">
        <f t="shared" si="0"/>
        <v>goed</v>
      </c>
    </row>
    <row r="32" spans="1:12" ht="12" customHeight="1" x14ac:dyDescent="0.15">
      <c r="B32" s="1" t="s">
        <v>77</v>
      </c>
      <c r="C32" s="1" t="s">
        <v>76</v>
      </c>
      <c r="D32" s="1" t="s">
        <v>7</v>
      </c>
      <c r="E32" s="1" t="s">
        <v>7</v>
      </c>
      <c r="G32" s="1" t="s">
        <v>5</v>
      </c>
      <c r="H32" s="1" t="s">
        <v>5</v>
      </c>
      <c r="I32" s="1" t="s">
        <v>5</v>
      </c>
      <c r="J32" s="1" t="str">
        <f t="shared" si="0"/>
        <v>goed</v>
      </c>
    </row>
    <row r="33" spans="2:12" ht="12" customHeight="1" x14ac:dyDescent="0.15">
      <c r="B33" s="1" t="s">
        <v>77</v>
      </c>
      <c r="C33" s="1" t="s">
        <v>76</v>
      </c>
      <c r="D33" s="1" t="s">
        <v>9</v>
      </c>
      <c r="E33" s="1" t="s">
        <v>9</v>
      </c>
      <c r="G33" s="1" t="s">
        <v>5</v>
      </c>
      <c r="H33" s="1" t="s">
        <v>5</v>
      </c>
      <c r="I33" s="1" t="s">
        <v>5</v>
      </c>
      <c r="J33" s="1" t="str">
        <f t="shared" si="0"/>
        <v>goed</v>
      </c>
    </row>
    <row r="34" spans="2:12" ht="12" customHeight="1" x14ac:dyDescent="0.15">
      <c r="B34" s="1" t="s">
        <v>78</v>
      </c>
      <c r="C34" s="1" t="s">
        <v>54</v>
      </c>
      <c r="D34" s="1" t="s">
        <v>44</v>
      </c>
      <c r="E34" s="1" t="s">
        <v>44</v>
      </c>
      <c r="G34" s="1" t="s">
        <v>5</v>
      </c>
      <c r="H34" s="1" t="s">
        <v>5</v>
      </c>
      <c r="I34" s="1" t="s">
        <v>5</v>
      </c>
      <c r="J34" s="1" t="str">
        <f t="shared" si="0"/>
        <v>goed</v>
      </c>
    </row>
    <row r="35" spans="2:12" ht="12" customHeight="1" x14ac:dyDescent="0.15">
      <c r="B35" s="1" t="s">
        <v>78</v>
      </c>
      <c r="C35" s="1" t="s">
        <v>54</v>
      </c>
      <c r="D35" s="1" t="s">
        <v>31</v>
      </c>
      <c r="E35" s="1" t="s">
        <v>31</v>
      </c>
      <c r="G35" s="1" t="s">
        <v>5</v>
      </c>
      <c r="H35" s="1" t="s">
        <v>5</v>
      </c>
      <c r="I35" s="1" t="s">
        <v>5</v>
      </c>
      <c r="J35" s="1" t="str">
        <f t="shared" si="0"/>
        <v>goed</v>
      </c>
    </row>
    <row r="36" spans="2:12" ht="12" customHeight="1" x14ac:dyDescent="0.15">
      <c r="B36" s="1" t="s">
        <v>79</v>
      </c>
      <c r="C36" s="1" t="s">
        <v>56</v>
      </c>
      <c r="D36" s="1" t="s">
        <v>10</v>
      </c>
      <c r="E36" s="1" t="s">
        <v>10</v>
      </c>
      <c r="G36" s="1" t="s">
        <v>5</v>
      </c>
      <c r="H36" s="1" t="s">
        <v>5</v>
      </c>
      <c r="I36" s="1" t="s">
        <v>5</v>
      </c>
      <c r="J36" s="1" t="str">
        <f t="shared" si="0"/>
        <v>goed</v>
      </c>
    </row>
    <row r="37" spans="2:12" ht="12" customHeight="1" x14ac:dyDescent="0.15">
      <c r="B37" s="1" t="s">
        <v>79</v>
      </c>
      <c r="C37" s="1" t="s">
        <v>56</v>
      </c>
      <c r="D37" s="1" t="s">
        <v>25</v>
      </c>
      <c r="E37" s="1" t="s">
        <v>25</v>
      </c>
      <c r="G37" s="1" t="s">
        <v>5</v>
      </c>
      <c r="H37" s="1" t="s">
        <v>5</v>
      </c>
      <c r="I37" s="1" t="s">
        <v>5</v>
      </c>
      <c r="J37" s="1" t="str">
        <f t="shared" si="0"/>
        <v>goed</v>
      </c>
    </row>
    <row r="38" spans="2:12" ht="12" customHeight="1" x14ac:dyDescent="0.15">
      <c r="B38" s="1" t="s">
        <v>80</v>
      </c>
      <c r="C38" s="1" t="s">
        <v>56</v>
      </c>
      <c r="D38" s="1" t="s">
        <v>10</v>
      </c>
      <c r="E38" s="1" t="s">
        <v>10</v>
      </c>
      <c r="G38" s="1" t="s">
        <v>5</v>
      </c>
      <c r="H38" s="1" t="s">
        <v>5</v>
      </c>
      <c r="I38" s="1" t="s">
        <v>5</v>
      </c>
      <c r="J38" s="1" t="str">
        <f t="shared" si="0"/>
        <v>goed</v>
      </c>
    </row>
    <row r="39" spans="2:12" ht="12" customHeight="1" x14ac:dyDescent="0.15">
      <c r="B39" s="1" t="s">
        <v>80</v>
      </c>
      <c r="C39" s="1" t="s">
        <v>56</v>
      </c>
      <c r="D39" s="1" t="s">
        <v>26</v>
      </c>
      <c r="E39" s="1" t="s">
        <v>26</v>
      </c>
      <c r="G39" s="1" t="s">
        <v>5</v>
      </c>
      <c r="H39" s="1" t="s">
        <v>5</v>
      </c>
      <c r="I39" s="1" t="s">
        <v>5</v>
      </c>
      <c r="J39" s="1" t="str">
        <f t="shared" si="0"/>
        <v>goed</v>
      </c>
    </row>
    <row r="40" spans="2:12" ht="12" customHeight="1" x14ac:dyDescent="0.15">
      <c r="B40" s="1" t="s">
        <v>81</v>
      </c>
      <c r="C40" s="1" t="s">
        <v>82</v>
      </c>
      <c r="D40" s="1" t="s">
        <v>45</v>
      </c>
      <c r="E40" s="1" t="s">
        <v>45</v>
      </c>
      <c r="G40" s="1" t="s">
        <v>5</v>
      </c>
      <c r="H40" s="1" t="s">
        <v>5</v>
      </c>
      <c r="I40" s="1" t="s">
        <v>5</v>
      </c>
      <c r="J40" s="1" t="str">
        <f t="shared" si="0"/>
        <v>goed</v>
      </c>
    </row>
    <row r="41" spans="2:12" ht="12" customHeight="1" x14ac:dyDescent="0.15">
      <c r="B41" s="1" t="s">
        <v>81</v>
      </c>
      <c r="C41" s="1" t="s">
        <v>82</v>
      </c>
      <c r="D41" s="1" t="s">
        <v>20</v>
      </c>
      <c r="E41" s="1" t="s">
        <v>20</v>
      </c>
      <c r="G41" s="1" t="s">
        <v>5</v>
      </c>
      <c r="H41" s="1" t="s">
        <v>5</v>
      </c>
      <c r="I41" s="1" t="s">
        <v>5</v>
      </c>
      <c r="J41" s="1" t="str">
        <f t="shared" si="0"/>
        <v>goed</v>
      </c>
    </row>
    <row r="42" spans="2:12" ht="12" customHeight="1" x14ac:dyDescent="0.15">
      <c r="B42" s="1" t="s">
        <v>83</v>
      </c>
      <c r="C42" s="1" t="s">
        <v>82</v>
      </c>
      <c r="D42" s="1" t="s">
        <v>45</v>
      </c>
      <c r="E42" s="1" t="s">
        <v>45</v>
      </c>
      <c r="G42" s="1" t="s">
        <v>5</v>
      </c>
      <c r="H42" s="1" t="s">
        <v>5</v>
      </c>
      <c r="I42" s="1" t="s">
        <v>5</v>
      </c>
      <c r="J42" s="1" t="str">
        <f t="shared" si="0"/>
        <v>goed</v>
      </c>
    </row>
    <row r="43" spans="2:12" ht="12" customHeight="1" x14ac:dyDescent="0.15">
      <c r="B43" s="1" t="s">
        <v>83</v>
      </c>
      <c r="C43" s="1" t="s">
        <v>82</v>
      </c>
      <c r="D43" s="1" t="s">
        <v>18</v>
      </c>
      <c r="E43" s="1" t="s">
        <v>18</v>
      </c>
      <c r="G43" s="1" t="s">
        <v>5</v>
      </c>
      <c r="H43" s="1" t="s">
        <v>5</v>
      </c>
      <c r="I43" s="1" t="s">
        <v>5</v>
      </c>
      <c r="J43" s="1" t="str">
        <f t="shared" si="0"/>
        <v>goed</v>
      </c>
    </row>
    <row r="44" spans="2:12" ht="12" customHeight="1" x14ac:dyDescent="0.15">
      <c r="B44" s="1" t="s">
        <v>84</v>
      </c>
      <c r="C44" s="1" t="s">
        <v>82</v>
      </c>
      <c r="D44" s="1" t="s">
        <v>45</v>
      </c>
      <c r="E44" s="1" t="s">
        <v>45</v>
      </c>
      <c r="G44" s="1" t="s">
        <v>5</v>
      </c>
      <c r="H44" s="1" t="s">
        <v>5</v>
      </c>
      <c r="I44" s="1" t="s">
        <v>5</v>
      </c>
      <c r="J44" s="1" t="str">
        <f t="shared" si="0"/>
        <v>goed</v>
      </c>
      <c r="L44" s="6"/>
    </row>
    <row r="45" spans="2:12" ht="12" customHeight="1" x14ac:dyDescent="0.15">
      <c r="B45" s="1" t="s">
        <v>84</v>
      </c>
      <c r="C45" s="1" t="s">
        <v>82</v>
      </c>
      <c r="D45" s="1" t="s">
        <v>19</v>
      </c>
      <c r="E45" s="1" t="s">
        <v>19</v>
      </c>
      <c r="G45" s="1" t="s">
        <v>5</v>
      </c>
      <c r="H45" s="1" t="s">
        <v>5</v>
      </c>
      <c r="I45" s="1" t="s">
        <v>5</v>
      </c>
      <c r="J45" s="1" t="str">
        <f t="shared" si="0"/>
        <v>goed</v>
      </c>
      <c r="L45" s="3"/>
    </row>
    <row r="46" spans="2:12" ht="12" customHeight="1" x14ac:dyDescent="0.15">
      <c r="B46" s="1" t="s">
        <v>85</v>
      </c>
      <c r="C46" s="1" t="s">
        <v>82</v>
      </c>
      <c r="D46" s="1" t="s">
        <v>45</v>
      </c>
      <c r="E46" s="1" t="s">
        <v>45</v>
      </c>
      <c r="G46" s="1" t="s">
        <v>5</v>
      </c>
      <c r="H46" s="1" t="s">
        <v>5</v>
      </c>
      <c r="I46" s="1" t="s">
        <v>5</v>
      </c>
      <c r="J46" s="1" t="str">
        <f t="shared" si="0"/>
        <v>goed</v>
      </c>
      <c r="L46" s="3"/>
    </row>
    <row r="47" spans="2:12" ht="12" customHeight="1" x14ac:dyDescent="0.15">
      <c r="B47" s="1" t="s">
        <v>85</v>
      </c>
      <c r="C47" s="1" t="s">
        <v>82</v>
      </c>
      <c r="D47" s="1" t="s">
        <v>19</v>
      </c>
      <c r="E47" s="1" t="s">
        <v>19</v>
      </c>
      <c r="G47" s="1" t="s">
        <v>5</v>
      </c>
      <c r="H47" s="1" t="s">
        <v>5</v>
      </c>
      <c r="I47" s="1" t="s">
        <v>5</v>
      </c>
      <c r="J47" s="1" t="str">
        <f t="shared" si="0"/>
        <v>goed</v>
      </c>
      <c r="L47" s="3"/>
    </row>
    <row r="48" spans="2:12" ht="12" customHeight="1" x14ac:dyDescent="0.15">
      <c r="B48" s="1" t="s">
        <v>86</v>
      </c>
      <c r="C48" s="1" t="s">
        <v>56</v>
      </c>
      <c r="D48" s="1" t="s">
        <v>10</v>
      </c>
      <c r="E48" s="1" t="s">
        <v>10</v>
      </c>
      <c r="G48" s="1" t="s">
        <v>5</v>
      </c>
      <c r="H48" s="1" t="s">
        <v>5</v>
      </c>
      <c r="I48" s="1" t="s">
        <v>5</v>
      </c>
      <c r="J48" s="1" t="str">
        <f t="shared" si="0"/>
        <v>goed</v>
      </c>
      <c r="L48" s="3"/>
    </row>
    <row r="49" spans="1:12" ht="12" customHeight="1" x14ac:dyDescent="0.25">
      <c r="B49" s="1" t="s">
        <v>86</v>
      </c>
      <c r="C49" s="1" t="s">
        <v>56</v>
      </c>
      <c r="D49" s="1" t="s">
        <v>29</v>
      </c>
      <c r="E49" s="1" t="s">
        <v>29</v>
      </c>
      <c r="G49" s="1" t="s">
        <v>5</v>
      </c>
      <c r="H49" s="1" t="s">
        <v>5</v>
      </c>
      <c r="I49" s="1" t="s">
        <v>5</v>
      </c>
      <c r="J49" s="1" t="str">
        <f t="shared" si="0"/>
        <v>goed</v>
      </c>
      <c r="L49" s="4"/>
    </row>
    <row r="50" spans="1:12" ht="12" customHeight="1" x14ac:dyDescent="0.15">
      <c r="B50" s="1" t="s">
        <v>87</v>
      </c>
      <c r="C50" s="1" t="s">
        <v>56</v>
      </c>
      <c r="D50" s="1" t="s">
        <v>10</v>
      </c>
      <c r="E50" s="1" t="s">
        <v>10</v>
      </c>
      <c r="G50" s="1" t="s">
        <v>5</v>
      </c>
      <c r="H50" s="1" t="s">
        <v>5</v>
      </c>
      <c r="I50" s="1" t="s">
        <v>5</v>
      </c>
      <c r="J50" s="1" t="str">
        <f t="shared" si="0"/>
        <v>goed</v>
      </c>
    </row>
    <row r="51" spans="1:12" ht="12" customHeight="1" x14ac:dyDescent="0.15">
      <c r="B51" s="1" t="s">
        <v>87</v>
      </c>
      <c r="C51" s="1" t="s">
        <v>56</v>
      </c>
      <c r="D51" s="1" t="s">
        <v>12</v>
      </c>
      <c r="E51" s="1" t="s">
        <v>12</v>
      </c>
      <c r="G51" s="1" t="s">
        <v>5</v>
      </c>
      <c r="H51" s="1" t="s">
        <v>5</v>
      </c>
      <c r="I51" s="1" t="s">
        <v>5</v>
      </c>
      <c r="J51" s="1" t="str">
        <f t="shared" si="0"/>
        <v>goed</v>
      </c>
    </row>
    <row r="52" spans="1:12" s="7" customFormat="1" ht="12" customHeight="1" x14ac:dyDescent="0.15">
      <c r="B52" s="7" t="s">
        <v>88</v>
      </c>
      <c r="C52" s="7" t="s">
        <v>97</v>
      </c>
      <c r="D52" s="7" t="s">
        <v>3</v>
      </c>
      <c r="E52" s="7" t="s">
        <v>3</v>
      </c>
      <c r="F52" s="7" t="s">
        <v>135</v>
      </c>
      <c r="G52" s="7" t="s">
        <v>47</v>
      </c>
      <c r="H52" s="7" t="s">
        <v>5</v>
      </c>
      <c r="I52" s="7" t="s">
        <v>5</v>
      </c>
      <c r="J52" s="7" t="str">
        <f t="shared" si="0"/>
        <v>goed</v>
      </c>
      <c r="L52" s="12" t="s">
        <v>136</v>
      </c>
    </row>
    <row r="53" spans="1:12" s="7" customFormat="1" ht="12" customHeight="1" x14ac:dyDescent="0.15">
      <c r="B53" s="7" t="s">
        <v>89</v>
      </c>
      <c r="C53" s="7" t="s">
        <v>97</v>
      </c>
      <c r="D53" s="7" t="s">
        <v>3</v>
      </c>
      <c r="E53" s="7" t="s">
        <v>3</v>
      </c>
      <c r="F53" s="7" t="s">
        <v>135</v>
      </c>
      <c r="G53" s="7" t="s">
        <v>47</v>
      </c>
      <c r="H53" s="7" t="s">
        <v>5</v>
      </c>
      <c r="I53" s="7" t="s">
        <v>5</v>
      </c>
      <c r="J53" s="7" t="str">
        <f t="shared" si="0"/>
        <v>goed</v>
      </c>
      <c r="L53" s="12" t="s">
        <v>136</v>
      </c>
    </row>
    <row r="54" spans="1:12" ht="12" customHeight="1" x14ac:dyDescent="0.15">
      <c r="B54" s="1" t="s">
        <v>90</v>
      </c>
      <c r="C54" s="1" t="s">
        <v>90</v>
      </c>
      <c r="D54" s="1" t="s">
        <v>15</v>
      </c>
      <c r="E54" s="1" t="s">
        <v>15</v>
      </c>
      <c r="G54" s="1" t="s">
        <v>5</v>
      </c>
      <c r="H54" s="1" t="s">
        <v>5</v>
      </c>
      <c r="I54" s="1" t="s">
        <v>5</v>
      </c>
      <c r="J54" s="1" t="str">
        <f t="shared" si="0"/>
        <v>goed</v>
      </c>
    </row>
    <row r="55" spans="1:12" ht="12" customHeight="1" x14ac:dyDescent="0.15">
      <c r="B55" s="1" t="s">
        <v>91</v>
      </c>
      <c r="C55" s="1" t="s">
        <v>92</v>
      </c>
      <c r="D55" s="1" t="s">
        <v>15</v>
      </c>
      <c r="E55" s="1" t="s">
        <v>15</v>
      </c>
      <c r="G55" s="1" t="s">
        <v>5</v>
      </c>
      <c r="H55" s="1" t="s">
        <v>5</v>
      </c>
      <c r="I55" s="1" t="s">
        <v>5</v>
      </c>
      <c r="J55" s="1" t="str">
        <f t="shared" si="0"/>
        <v>goed</v>
      </c>
    </row>
    <row r="56" spans="1:12" ht="12" customHeight="1" x14ac:dyDescent="0.15">
      <c r="B56" s="1" t="s">
        <v>93</v>
      </c>
      <c r="C56" s="1" t="s">
        <v>92</v>
      </c>
      <c r="D56" s="1" t="s">
        <v>15</v>
      </c>
      <c r="E56" s="1" t="s">
        <v>15</v>
      </c>
      <c r="G56" s="1" t="s">
        <v>5</v>
      </c>
      <c r="H56" s="1" t="s">
        <v>5</v>
      </c>
      <c r="I56" s="1" t="s">
        <v>5</v>
      </c>
      <c r="J56" s="1" t="str">
        <f t="shared" si="0"/>
        <v>goed</v>
      </c>
    </row>
    <row r="57" spans="1:12" ht="12" customHeight="1" x14ac:dyDescent="0.15">
      <c r="B57" s="1" t="s">
        <v>94</v>
      </c>
      <c r="C57" s="1" t="s">
        <v>92</v>
      </c>
      <c r="D57" s="1" t="s">
        <v>15</v>
      </c>
      <c r="E57" s="1" t="s">
        <v>15</v>
      </c>
      <c r="G57" s="1" t="s">
        <v>5</v>
      </c>
      <c r="H57" s="1" t="s">
        <v>5</v>
      </c>
      <c r="I57" s="1" t="s">
        <v>5</v>
      </c>
      <c r="J57" s="1" t="str">
        <f t="shared" si="0"/>
        <v>goed</v>
      </c>
    </row>
    <row r="58" spans="1:12" ht="12" customHeight="1" x14ac:dyDescent="0.15">
      <c r="B58" s="1" t="s">
        <v>95</v>
      </c>
      <c r="C58" s="1" t="s">
        <v>54</v>
      </c>
      <c r="D58" s="1" t="s">
        <v>44</v>
      </c>
      <c r="E58" s="1" t="s">
        <v>44</v>
      </c>
      <c r="G58" s="1" t="s">
        <v>5</v>
      </c>
      <c r="H58" s="1" t="s">
        <v>5</v>
      </c>
      <c r="I58" s="1" t="s">
        <v>5</v>
      </c>
      <c r="J58" s="1" t="str">
        <f t="shared" si="0"/>
        <v>goed</v>
      </c>
    </row>
    <row r="59" spans="1:12" ht="12" customHeight="1" x14ac:dyDescent="0.15">
      <c r="B59" s="1" t="s">
        <v>95</v>
      </c>
      <c r="C59" s="1" t="s">
        <v>54</v>
      </c>
      <c r="D59" s="1" t="s">
        <v>32</v>
      </c>
      <c r="E59" s="1" t="s">
        <v>32</v>
      </c>
      <c r="G59" s="1" t="s">
        <v>5</v>
      </c>
      <c r="H59" s="1" t="s">
        <v>5</v>
      </c>
      <c r="I59" s="1" t="s">
        <v>5</v>
      </c>
      <c r="J59" s="1" t="str">
        <f t="shared" si="0"/>
        <v>goed</v>
      </c>
    </row>
    <row r="60" spans="1:12" ht="12" customHeight="1" x14ac:dyDescent="0.15">
      <c r="B60" s="1" t="s">
        <v>48</v>
      </c>
      <c r="D60" s="1" t="s">
        <v>48</v>
      </c>
      <c r="E60" s="1" t="s">
        <v>48</v>
      </c>
      <c r="G60" s="1" t="s">
        <v>5</v>
      </c>
      <c r="H60" s="1" t="s">
        <v>5</v>
      </c>
      <c r="I60" s="1" t="s">
        <v>5</v>
      </c>
      <c r="J60" s="1" t="str">
        <f t="shared" si="0"/>
        <v>goed</v>
      </c>
    </row>
    <row r="61" spans="1:12" ht="12" customHeight="1" x14ac:dyDescent="0.15">
      <c r="B61" s="1" t="s">
        <v>50</v>
      </c>
      <c r="D61" s="1" t="s">
        <v>49</v>
      </c>
      <c r="E61" s="1" t="s">
        <v>49</v>
      </c>
      <c r="G61" s="1" t="s">
        <v>5</v>
      </c>
      <c r="H61" s="1" t="s">
        <v>5</v>
      </c>
      <c r="I61" s="1" t="s">
        <v>5</v>
      </c>
      <c r="J61" s="1" t="str">
        <f t="shared" si="0"/>
        <v>goed</v>
      </c>
    </row>
    <row r="62" spans="1:12" ht="12" customHeight="1" x14ac:dyDescent="0.15">
      <c r="A62" s="6"/>
      <c r="B62" s="1" t="s">
        <v>125</v>
      </c>
      <c r="C62" s="1" t="s">
        <v>124</v>
      </c>
      <c r="D62" s="1" t="s">
        <v>132</v>
      </c>
      <c r="E62" s="6" t="s">
        <v>132</v>
      </c>
      <c r="G62" s="6" t="s">
        <v>5</v>
      </c>
      <c r="H62" s="1" t="s">
        <v>5</v>
      </c>
      <c r="I62" s="6" t="s">
        <v>5</v>
      </c>
      <c r="J62" s="1" t="str">
        <f t="shared" si="0"/>
        <v>goed</v>
      </c>
      <c r="L62" s="6"/>
    </row>
    <row r="63" spans="1:12" ht="12" customHeight="1" x14ac:dyDescent="0.15">
      <c r="A63" s="6"/>
      <c r="B63" s="1" t="s">
        <v>126</v>
      </c>
      <c r="C63" s="6" t="s">
        <v>124</v>
      </c>
      <c r="D63" s="1" t="s">
        <v>131</v>
      </c>
      <c r="E63" s="6" t="s">
        <v>131</v>
      </c>
      <c r="G63" s="6" t="s">
        <v>5</v>
      </c>
      <c r="H63" s="1" t="s">
        <v>5</v>
      </c>
      <c r="I63" s="6" t="s">
        <v>5</v>
      </c>
      <c r="J63" s="1" t="str">
        <f t="shared" si="0"/>
        <v>goed</v>
      </c>
      <c r="L63" s="6"/>
    </row>
    <row r="64" spans="1:12" ht="12" customHeight="1" x14ac:dyDescent="0.15">
      <c r="A64" s="6"/>
      <c r="B64" s="1" t="s">
        <v>127</v>
      </c>
      <c r="C64" s="6" t="s">
        <v>124</v>
      </c>
      <c r="D64" s="1" t="s">
        <v>130</v>
      </c>
      <c r="E64" s="6" t="s">
        <v>130</v>
      </c>
      <c r="G64" s="6" t="s">
        <v>5</v>
      </c>
      <c r="H64" s="1" t="s">
        <v>5</v>
      </c>
      <c r="I64" s="6" t="s">
        <v>5</v>
      </c>
      <c r="J64" s="1" t="str">
        <f t="shared" si="0"/>
        <v>goed</v>
      </c>
      <c r="L64" s="6"/>
    </row>
    <row r="65" spans="1:12" ht="12" customHeight="1" x14ac:dyDescent="0.15">
      <c r="A65" s="6"/>
      <c r="B65" s="1" t="s">
        <v>128</v>
      </c>
      <c r="C65" s="6" t="s">
        <v>124</v>
      </c>
      <c r="D65" s="1" t="s">
        <v>129</v>
      </c>
      <c r="E65" s="6" t="s">
        <v>129</v>
      </c>
      <c r="G65" s="6" t="s">
        <v>5</v>
      </c>
      <c r="H65" s="1" t="s">
        <v>5</v>
      </c>
      <c r="I65" s="6" t="s">
        <v>5</v>
      </c>
      <c r="J65" s="1" t="str">
        <f t="shared" si="0"/>
        <v>goed</v>
      </c>
      <c r="L65" s="6"/>
    </row>
    <row r="66" spans="1:12" ht="12" customHeight="1" x14ac:dyDescent="0.15">
      <c r="A66" s="6"/>
      <c r="B66" s="6" t="s">
        <v>125</v>
      </c>
      <c r="C66" s="6" t="s">
        <v>124</v>
      </c>
      <c r="D66" s="1" t="s">
        <v>134</v>
      </c>
      <c r="E66" s="1" t="s">
        <v>134</v>
      </c>
      <c r="G66" s="6" t="s">
        <v>5</v>
      </c>
      <c r="H66" s="1" t="s">
        <v>5</v>
      </c>
      <c r="I66" s="6" t="s">
        <v>5</v>
      </c>
      <c r="J66" s="6" t="s">
        <v>133</v>
      </c>
      <c r="K66" s="6"/>
      <c r="L66" s="6"/>
    </row>
    <row r="67" spans="1:12" ht="12" customHeight="1" x14ac:dyDescent="0.15">
      <c r="A67" s="6"/>
      <c r="B67" s="6" t="s">
        <v>126</v>
      </c>
      <c r="C67" s="6" t="s">
        <v>124</v>
      </c>
      <c r="D67" s="6" t="s">
        <v>134</v>
      </c>
      <c r="E67" s="6" t="s">
        <v>134</v>
      </c>
      <c r="G67" s="6" t="s">
        <v>5</v>
      </c>
      <c r="H67" s="1" t="s">
        <v>5</v>
      </c>
      <c r="I67" s="6" t="s">
        <v>5</v>
      </c>
      <c r="J67" s="6" t="s">
        <v>133</v>
      </c>
      <c r="K67" s="6"/>
      <c r="L67" s="6"/>
    </row>
    <row r="68" spans="1:12" ht="12" customHeight="1" x14ac:dyDescent="0.15">
      <c r="A68" s="6"/>
      <c r="B68" s="6" t="s">
        <v>127</v>
      </c>
      <c r="C68" s="6" t="s">
        <v>124</v>
      </c>
      <c r="D68" s="6" t="s">
        <v>134</v>
      </c>
      <c r="E68" s="6" t="s">
        <v>134</v>
      </c>
      <c r="G68" s="6" t="s">
        <v>5</v>
      </c>
      <c r="H68" s="1" t="s">
        <v>5</v>
      </c>
      <c r="I68" s="6" t="s">
        <v>5</v>
      </c>
      <c r="J68" s="6" t="s">
        <v>133</v>
      </c>
      <c r="K68" s="6"/>
      <c r="L68" s="6"/>
    </row>
    <row r="69" spans="1:12" ht="12" customHeight="1" x14ac:dyDescent="0.15">
      <c r="A69" s="6"/>
      <c r="B69" s="6" t="s">
        <v>128</v>
      </c>
      <c r="C69" s="6" t="s">
        <v>124</v>
      </c>
      <c r="D69" s="6" t="s">
        <v>134</v>
      </c>
      <c r="E69" s="6" t="s">
        <v>134</v>
      </c>
      <c r="G69" s="6" t="s">
        <v>5</v>
      </c>
      <c r="H69" s="1" t="s">
        <v>5</v>
      </c>
      <c r="I69" s="6" t="s">
        <v>5</v>
      </c>
      <c r="J69" s="6" t="s">
        <v>133</v>
      </c>
      <c r="K69" s="6"/>
      <c r="L69" s="6"/>
    </row>
    <row r="70" spans="1:12" s="7" customFormat="1" ht="12" customHeight="1" x14ac:dyDescent="0.15">
      <c r="B70" s="9" t="s">
        <v>28</v>
      </c>
      <c r="C70" s="7" t="s">
        <v>28</v>
      </c>
      <c r="D70" s="7" t="s">
        <v>28</v>
      </c>
      <c r="E70" s="7" t="s">
        <v>28</v>
      </c>
      <c r="G70" s="7" t="s">
        <v>47</v>
      </c>
      <c r="H70" s="7" t="s">
        <v>5</v>
      </c>
      <c r="I70" s="7" t="s">
        <v>5</v>
      </c>
      <c r="J70" s="7" t="str">
        <f t="shared" si="0"/>
        <v>goed</v>
      </c>
    </row>
    <row r="71" spans="1:12" ht="12" customHeight="1" x14ac:dyDescent="0.15">
      <c r="B71" s="1" t="s">
        <v>33</v>
      </c>
      <c r="D71" s="1" t="s">
        <v>46</v>
      </c>
      <c r="E71" s="1" t="s">
        <v>46</v>
      </c>
      <c r="G71" s="1" t="s">
        <v>5</v>
      </c>
      <c r="H71" s="1" t="s">
        <v>5</v>
      </c>
      <c r="I71" s="1" t="s">
        <v>5</v>
      </c>
      <c r="J71" s="1" t="str">
        <f t="shared" ref="J71:J92" si="1">IF((OR(AND(H71="Ja",I71="ja"),AND(I71="ja",G71="ja"))),"fout","goed")</f>
        <v>goed</v>
      </c>
    </row>
    <row r="72" spans="1:12" ht="12" customHeight="1" x14ac:dyDescent="0.15">
      <c r="B72" s="1" t="s">
        <v>33</v>
      </c>
      <c r="D72" s="1" t="s">
        <v>33</v>
      </c>
      <c r="E72" s="1" t="s">
        <v>33</v>
      </c>
      <c r="G72" s="1" t="s">
        <v>5</v>
      </c>
      <c r="H72" s="1" t="s">
        <v>5</v>
      </c>
      <c r="I72" s="1" t="s">
        <v>5</v>
      </c>
      <c r="J72" s="1" t="str">
        <f t="shared" si="1"/>
        <v>goed</v>
      </c>
    </row>
    <row r="73" spans="1:12" ht="12" customHeight="1" x14ac:dyDescent="0.15">
      <c r="B73" s="1" t="s">
        <v>34</v>
      </c>
      <c r="D73" s="1" t="s">
        <v>46</v>
      </c>
      <c r="E73" s="1" t="s">
        <v>46</v>
      </c>
      <c r="G73" s="1" t="s">
        <v>5</v>
      </c>
      <c r="H73" s="1" t="s">
        <v>5</v>
      </c>
      <c r="I73" s="1" t="s">
        <v>5</v>
      </c>
      <c r="J73" s="1" t="str">
        <f t="shared" si="1"/>
        <v>goed</v>
      </c>
    </row>
    <row r="74" spans="1:12" ht="12" customHeight="1" x14ac:dyDescent="0.15">
      <c r="B74" s="1" t="s">
        <v>34</v>
      </c>
      <c r="D74" s="1" t="s">
        <v>34</v>
      </c>
      <c r="E74" s="1" t="s">
        <v>34</v>
      </c>
      <c r="G74" s="1" t="s">
        <v>5</v>
      </c>
      <c r="H74" s="1" t="s">
        <v>5</v>
      </c>
      <c r="I74" s="1" t="s">
        <v>5</v>
      </c>
      <c r="J74" s="1" t="str">
        <f t="shared" si="1"/>
        <v>goed</v>
      </c>
    </row>
    <row r="75" spans="1:12" ht="12" customHeight="1" x14ac:dyDescent="0.15">
      <c r="B75" s="1" t="s">
        <v>35</v>
      </c>
      <c r="D75" s="1" t="s">
        <v>46</v>
      </c>
      <c r="E75" s="1" t="s">
        <v>46</v>
      </c>
      <c r="G75" s="1" t="s">
        <v>5</v>
      </c>
      <c r="H75" s="1" t="s">
        <v>5</v>
      </c>
      <c r="I75" s="1" t="s">
        <v>5</v>
      </c>
      <c r="J75" s="1" t="str">
        <f t="shared" si="1"/>
        <v>goed</v>
      </c>
    </row>
    <row r="76" spans="1:12" ht="12" customHeight="1" x14ac:dyDescent="0.15">
      <c r="B76" s="1" t="s">
        <v>35</v>
      </c>
      <c r="D76" s="1" t="s">
        <v>35</v>
      </c>
      <c r="E76" s="1" t="s">
        <v>35</v>
      </c>
      <c r="G76" s="1" t="s">
        <v>5</v>
      </c>
      <c r="H76" s="1" t="s">
        <v>5</v>
      </c>
      <c r="I76" s="1" t="s">
        <v>5</v>
      </c>
      <c r="J76" s="1" t="str">
        <f t="shared" si="1"/>
        <v>goed</v>
      </c>
    </row>
    <row r="77" spans="1:12" ht="12" customHeight="1" x14ac:dyDescent="0.15">
      <c r="B77" s="1" t="s">
        <v>36</v>
      </c>
      <c r="D77" s="1" t="s">
        <v>46</v>
      </c>
      <c r="E77" s="1" t="s">
        <v>46</v>
      </c>
      <c r="G77" s="1" t="s">
        <v>5</v>
      </c>
      <c r="H77" s="1" t="s">
        <v>5</v>
      </c>
      <c r="I77" s="1" t="s">
        <v>5</v>
      </c>
      <c r="J77" s="1" t="str">
        <f t="shared" si="1"/>
        <v>goed</v>
      </c>
    </row>
    <row r="78" spans="1:12" ht="12" customHeight="1" x14ac:dyDescent="0.15">
      <c r="B78" s="1" t="s">
        <v>36</v>
      </c>
      <c r="D78" s="1" t="s">
        <v>36</v>
      </c>
      <c r="E78" s="1" t="s">
        <v>36</v>
      </c>
      <c r="G78" s="1" t="s">
        <v>5</v>
      </c>
      <c r="H78" s="1" t="s">
        <v>5</v>
      </c>
      <c r="I78" s="1" t="s">
        <v>5</v>
      </c>
      <c r="J78" s="1" t="str">
        <f t="shared" si="1"/>
        <v>goed</v>
      </c>
    </row>
    <row r="79" spans="1:12" ht="12" customHeight="1" x14ac:dyDescent="0.15">
      <c r="B79" s="1" t="s">
        <v>42</v>
      </c>
      <c r="D79" s="1" t="s">
        <v>46</v>
      </c>
      <c r="E79" s="1" t="s">
        <v>46</v>
      </c>
      <c r="G79" s="1" t="s">
        <v>5</v>
      </c>
      <c r="H79" s="1" t="s">
        <v>5</v>
      </c>
      <c r="I79" s="1" t="s">
        <v>5</v>
      </c>
      <c r="J79" s="1" t="str">
        <f t="shared" si="1"/>
        <v>goed</v>
      </c>
    </row>
    <row r="80" spans="1:12" ht="12" customHeight="1" x14ac:dyDescent="0.15">
      <c r="B80" s="1" t="s">
        <v>42</v>
      </c>
      <c r="D80" s="1" t="s">
        <v>42</v>
      </c>
      <c r="E80" s="1" t="s">
        <v>42</v>
      </c>
      <c r="G80" s="1" t="s">
        <v>5</v>
      </c>
      <c r="H80" s="1" t="s">
        <v>5</v>
      </c>
      <c r="I80" s="1" t="s">
        <v>5</v>
      </c>
      <c r="J80" s="1" t="str">
        <f t="shared" si="1"/>
        <v>goed</v>
      </c>
    </row>
    <row r="81" spans="1:12" ht="12" customHeight="1" x14ac:dyDescent="0.15">
      <c r="B81" s="1" t="s">
        <v>37</v>
      </c>
      <c r="D81" s="1" t="s">
        <v>46</v>
      </c>
      <c r="E81" s="1" t="s">
        <v>46</v>
      </c>
      <c r="G81" s="1" t="s">
        <v>5</v>
      </c>
      <c r="H81" s="1" t="s">
        <v>5</v>
      </c>
      <c r="I81" s="1" t="s">
        <v>5</v>
      </c>
      <c r="J81" s="1" t="str">
        <f t="shared" si="1"/>
        <v>goed</v>
      </c>
    </row>
    <row r="82" spans="1:12" ht="12" customHeight="1" x14ac:dyDescent="0.15">
      <c r="B82" s="1" t="s">
        <v>37</v>
      </c>
      <c r="D82" s="1" t="s">
        <v>37</v>
      </c>
      <c r="E82" s="1" t="s">
        <v>37</v>
      </c>
      <c r="G82" s="1" t="s">
        <v>5</v>
      </c>
      <c r="H82" s="1" t="s">
        <v>5</v>
      </c>
      <c r="I82" s="1" t="s">
        <v>5</v>
      </c>
      <c r="J82" s="1" t="str">
        <f t="shared" si="1"/>
        <v>goed</v>
      </c>
    </row>
    <row r="83" spans="1:12" ht="12" customHeight="1" x14ac:dyDescent="0.15">
      <c r="B83" s="1" t="s">
        <v>38</v>
      </c>
      <c r="D83" s="1" t="s">
        <v>46</v>
      </c>
      <c r="E83" s="1" t="s">
        <v>46</v>
      </c>
      <c r="G83" s="1" t="s">
        <v>5</v>
      </c>
      <c r="H83" s="1" t="s">
        <v>5</v>
      </c>
      <c r="I83" s="1" t="s">
        <v>5</v>
      </c>
      <c r="J83" s="1" t="str">
        <f t="shared" si="1"/>
        <v>goed</v>
      </c>
    </row>
    <row r="84" spans="1:12" ht="12" customHeight="1" x14ac:dyDescent="0.15">
      <c r="B84" s="1" t="s">
        <v>38</v>
      </c>
      <c r="D84" s="1" t="s">
        <v>38</v>
      </c>
      <c r="E84" s="1" t="s">
        <v>38</v>
      </c>
      <c r="G84" s="1" t="s">
        <v>5</v>
      </c>
      <c r="H84" s="1" t="s">
        <v>5</v>
      </c>
      <c r="I84" s="1" t="s">
        <v>5</v>
      </c>
      <c r="J84" s="1" t="str">
        <f t="shared" si="1"/>
        <v>goed</v>
      </c>
      <c r="L84" s="6"/>
    </row>
    <row r="85" spans="1:12" ht="12" customHeight="1" x14ac:dyDescent="0.15">
      <c r="B85" s="1" t="s">
        <v>39</v>
      </c>
      <c r="D85" s="1" t="s">
        <v>46</v>
      </c>
      <c r="E85" s="1" t="s">
        <v>46</v>
      </c>
      <c r="G85" s="1" t="s">
        <v>5</v>
      </c>
      <c r="H85" s="1" t="s">
        <v>5</v>
      </c>
      <c r="I85" s="1" t="s">
        <v>5</v>
      </c>
      <c r="J85" s="1" t="str">
        <f t="shared" si="1"/>
        <v>goed</v>
      </c>
      <c r="L85" s="6"/>
    </row>
    <row r="86" spans="1:12" ht="12" customHeight="1" x14ac:dyDescent="0.15">
      <c r="B86" s="1" t="s">
        <v>39</v>
      </c>
      <c r="D86" s="1" t="s">
        <v>39</v>
      </c>
      <c r="E86" s="1" t="s">
        <v>39</v>
      </c>
      <c r="G86" s="1" t="s">
        <v>5</v>
      </c>
      <c r="H86" s="1" t="s">
        <v>5</v>
      </c>
      <c r="I86" s="1" t="s">
        <v>5</v>
      </c>
      <c r="J86" s="1" t="str">
        <f t="shared" si="1"/>
        <v>goed</v>
      </c>
      <c r="L86" s="6"/>
    </row>
    <row r="87" spans="1:12" ht="12" customHeight="1" x14ac:dyDescent="0.15">
      <c r="B87" s="1" t="s">
        <v>40</v>
      </c>
      <c r="D87" s="1" t="s">
        <v>46</v>
      </c>
      <c r="E87" s="1" t="s">
        <v>46</v>
      </c>
      <c r="G87" s="1" t="s">
        <v>5</v>
      </c>
      <c r="H87" s="1" t="s">
        <v>5</v>
      </c>
      <c r="I87" s="1" t="s">
        <v>5</v>
      </c>
      <c r="J87" s="1" t="str">
        <f t="shared" si="1"/>
        <v>goed</v>
      </c>
      <c r="L87" s="6"/>
    </row>
    <row r="88" spans="1:12" ht="12" customHeight="1" x14ac:dyDescent="0.15">
      <c r="B88" s="1" t="s">
        <v>40</v>
      </c>
      <c r="D88" s="1" t="s">
        <v>40</v>
      </c>
      <c r="E88" s="1" t="s">
        <v>40</v>
      </c>
      <c r="G88" s="1" t="s">
        <v>5</v>
      </c>
      <c r="H88" s="1" t="s">
        <v>5</v>
      </c>
      <c r="I88" s="1" t="s">
        <v>5</v>
      </c>
      <c r="J88" s="1" t="str">
        <f t="shared" si="1"/>
        <v>goed</v>
      </c>
      <c r="L88" s="6"/>
    </row>
    <row r="89" spans="1:12" ht="12" customHeight="1" x14ac:dyDescent="0.15">
      <c r="B89" s="1" t="s">
        <v>41</v>
      </c>
      <c r="D89" s="1" t="s">
        <v>46</v>
      </c>
      <c r="E89" s="1" t="s">
        <v>46</v>
      </c>
      <c r="G89" s="1" t="s">
        <v>5</v>
      </c>
      <c r="H89" s="1" t="s">
        <v>5</v>
      </c>
      <c r="I89" s="1" t="s">
        <v>5</v>
      </c>
      <c r="J89" s="1" t="str">
        <f t="shared" si="1"/>
        <v>goed</v>
      </c>
      <c r="L89" s="6"/>
    </row>
    <row r="90" spans="1:12" ht="12" customHeight="1" x14ac:dyDescent="0.15">
      <c r="B90" s="1" t="s">
        <v>41</v>
      </c>
      <c r="D90" s="1" t="s">
        <v>41</v>
      </c>
      <c r="E90" s="1" t="s">
        <v>41</v>
      </c>
      <c r="G90" s="1" t="s">
        <v>5</v>
      </c>
      <c r="H90" s="1" t="s">
        <v>5</v>
      </c>
      <c r="I90" s="1" t="s">
        <v>5</v>
      </c>
      <c r="J90" s="1" t="str">
        <f t="shared" si="1"/>
        <v>goed</v>
      </c>
      <c r="L90" s="6"/>
    </row>
    <row r="91" spans="1:12" ht="12" customHeight="1" x14ac:dyDescent="0.15">
      <c r="B91" s="1" t="s">
        <v>43</v>
      </c>
      <c r="D91" s="1" t="s">
        <v>46</v>
      </c>
      <c r="E91" s="1" t="s">
        <v>46</v>
      </c>
      <c r="G91" s="1" t="s">
        <v>5</v>
      </c>
      <c r="H91" s="1" t="s">
        <v>5</v>
      </c>
      <c r="I91" s="1" t="s">
        <v>5</v>
      </c>
      <c r="J91" s="1" t="str">
        <f t="shared" si="1"/>
        <v>goed</v>
      </c>
      <c r="L91" s="6"/>
    </row>
    <row r="92" spans="1:12" ht="12" customHeight="1" x14ac:dyDescent="0.15">
      <c r="B92" s="1" t="s">
        <v>43</v>
      </c>
      <c r="D92" s="1" t="s">
        <v>43</v>
      </c>
      <c r="E92" s="1" t="s">
        <v>43</v>
      </c>
      <c r="G92" s="1" t="s">
        <v>5</v>
      </c>
      <c r="H92" s="1" t="s">
        <v>5</v>
      </c>
      <c r="I92" s="1" t="s">
        <v>5</v>
      </c>
      <c r="J92" s="1" t="str">
        <f t="shared" si="1"/>
        <v>goed</v>
      </c>
      <c r="L92" s="6"/>
    </row>
    <row r="93" spans="1:12" ht="12" customHeight="1" x14ac:dyDescent="0.15">
      <c r="A93" s="14"/>
      <c r="B93" s="1" t="s">
        <v>138</v>
      </c>
      <c r="C93" s="14"/>
      <c r="D93" s="1" t="s">
        <v>137</v>
      </c>
      <c r="E93" s="1" t="s">
        <v>137</v>
      </c>
      <c r="G93" s="1" t="s">
        <v>5</v>
      </c>
      <c r="H93" s="1" t="s">
        <v>5</v>
      </c>
      <c r="I93" s="1" t="s">
        <v>5</v>
      </c>
      <c r="J93" s="14" t="str">
        <f>IF((OR(AND(H93="Ja",I93="ja"),AND(I93="ja",G93="ja"))),"fout","goed")</f>
        <v>goed</v>
      </c>
      <c r="K93" s="14"/>
      <c r="L93" s="14"/>
    </row>
    <row r="94" spans="1:12" ht="12" customHeight="1" x14ac:dyDescent="0.15">
      <c r="A94" s="14"/>
      <c r="B94" s="1" t="s">
        <v>139</v>
      </c>
      <c r="C94" s="14"/>
      <c r="D94" s="1" t="s">
        <v>137</v>
      </c>
      <c r="E94" s="1" t="s">
        <v>137</v>
      </c>
      <c r="G94" s="1" t="s">
        <v>5</v>
      </c>
      <c r="H94" s="1" t="s">
        <v>5</v>
      </c>
      <c r="I94" s="1" t="s">
        <v>5</v>
      </c>
      <c r="J94" s="14" t="str">
        <f>IF((OR(AND(H94="Ja",I94="ja"),AND(I94="ja",G94="ja"))),"fout","goed")</f>
        <v>goed</v>
      </c>
      <c r="K94" s="14"/>
      <c r="L94" s="14"/>
    </row>
    <row r="95" spans="1:12" ht="12" customHeight="1" x14ac:dyDescent="0.15">
      <c r="A95" s="14"/>
      <c r="B95" s="1" t="s">
        <v>140</v>
      </c>
      <c r="C95" s="14"/>
      <c r="D95" s="1" t="s">
        <v>137</v>
      </c>
      <c r="E95" s="1" t="s">
        <v>137</v>
      </c>
      <c r="G95" s="1" t="s">
        <v>5</v>
      </c>
      <c r="H95" s="1" t="s">
        <v>5</v>
      </c>
      <c r="I95" s="1" t="s">
        <v>5</v>
      </c>
      <c r="J95" s="14" t="str">
        <f>IF((OR(AND(H95="Ja",I95="ja"),AND(I95="ja",G95="ja"))),"fout","goed")</f>
        <v>goed</v>
      </c>
      <c r="K95" s="14"/>
      <c r="L95" s="14"/>
    </row>
    <row r="96" spans="1:12" ht="12" customHeight="1" x14ac:dyDescent="0.15">
      <c r="A96" s="14"/>
      <c r="B96" s="14" t="s">
        <v>141</v>
      </c>
      <c r="C96" s="14"/>
      <c r="D96" s="1" t="s">
        <v>137</v>
      </c>
      <c r="E96" s="1" t="s">
        <v>137</v>
      </c>
      <c r="G96" s="1" t="s">
        <v>5</v>
      </c>
      <c r="H96" s="1" t="s">
        <v>5</v>
      </c>
      <c r="I96" s="1" t="s">
        <v>5</v>
      </c>
      <c r="J96" s="14" t="str">
        <f>IF((OR(AND(H96="Ja",I96="ja"),AND(I96="ja",G96="ja"))),"fout","goed")</f>
        <v>goed</v>
      </c>
      <c r="K96" s="14"/>
      <c r="L96" s="14"/>
    </row>
    <row r="98" spans="12:12" ht="12" customHeight="1" x14ac:dyDescent="0.15">
      <c r="L98" s="13"/>
    </row>
    <row r="99" spans="12:12" ht="12" customHeight="1" x14ac:dyDescent="0.15">
      <c r="L99" s="13"/>
    </row>
  </sheetData>
  <pageMargins left="0.7" right="0.7" top="0.75" bottom="0.75" header="0.3" footer="0.3"/>
  <pageSetup paperSize="9" orientation="portrait" r:id="rId1"/>
  <ignoredErrors>
    <ignoredError sqref="J2" calculatedColumn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Number xmlns="eeee9d14-e8e6-433c-b914-7a9c6fec5f33">0479058.100</ProjectNumber>
    <TaxCatchAll xmlns="70c55440-f26b-43e0-8f3e-539a3d300ce7" xsi:nil="true"/>
    <lcf76f155ced4ddcb4097134ff3c332f xmlns="eeee9d14-e8e6-433c-b914-7a9c6fec5f3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6D16F5F34D764D841A2C19EE268BD3" ma:contentTypeVersion="14" ma:contentTypeDescription="Create a new document." ma:contentTypeScope="" ma:versionID="19d0ad574ecc0906e1fcbb173d339eb4">
  <xsd:schema xmlns:xsd="http://www.w3.org/2001/XMLSchema" xmlns:xs="http://www.w3.org/2001/XMLSchema" xmlns:p="http://schemas.microsoft.com/office/2006/metadata/properties" xmlns:ns2="eeee9d14-e8e6-433c-b914-7a9c6fec5f33" xmlns:ns3="41728922-0535-429b-a630-0e68f4a32b71" xmlns:ns4="70c55440-f26b-43e0-8f3e-539a3d300ce7" targetNamespace="http://schemas.microsoft.com/office/2006/metadata/properties" ma:root="true" ma:fieldsID="96f20b26987f4cc10e2e5a6d6fd0b019" ns2:_="" ns3:_="" ns4:_="">
    <xsd:import namespace="eeee9d14-e8e6-433c-b914-7a9c6fec5f33"/>
    <xsd:import namespace="41728922-0535-429b-a630-0e68f4a32b71"/>
    <xsd:import namespace="70c55440-f26b-43e0-8f3e-539a3d300ce7"/>
    <xsd:element name="properties">
      <xsd:complexType>
        <xsd:sequence>
          <xsd:element name="documentManagement">
            <xsd:complexType>
              <xsd:all>
                <xsd:element ref="ns2:ProjectNumber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ee9d14-e8e6-433c-b914-7a9c6fec5f33" elementFormDefault="qualified">
    <xsd:import namespace="http://schemas.microsoft.com/office/2006/documentManagement/types"/>
    <xsd:import namespace="http://schemas.microsoft.com/office/infopath/2007/PartnerControls"/>
    <xsd:element name="ProjectNumber" ma:index="8" nillable="true" ma:displayName="Projectnummer" ma:default="0479058.100" ma:internalName="ProjectNumber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6ab94752-7f26-429d-8be8-b2122cabd32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728922-0535-429b-a630-0e68f4a32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c55440-f26b-43e0-8f3e-539a3d300ce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84573313-a17e-4ca9-821b-e14c4f381ddb}" ma:internalName="TaxCatchAll" ma:showField="CatchAllData" ma:web="41728922-0535-429b-a630-0e68f4a32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085F68-02C4-415B-8AA6-1A764B9853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9DECF1-D9D8-4502-ADBF-C13C6238487C}">
  <ds:schemaRefs>
    <ds:schemaRef ds:uri="http://schemas.microsoft.com/office/2006/metadata/properties"/>
    <ds:schemaRef ds:uri="http://schemas.microsoft.com/office/infopath/2007/PartnerControls"/>
    <ds:schemaRef ds:uri="eeee9d14-e8e6-433c-b914-7a9c6fec5f33"/>
    <ds:schemaRef ds:uri="70c55440-f26b-43e0-8f3e-539a3d300ce7"/>
  </ds:schemaRefs>
</ds:datastoreItem>
</file>

<file path=customXml/itemProps3.xml><?xml version="1.0" encoding="utf-8"?>
<ds:datastoreItem xmlns:ds="http://schemas.openxmlformats.org/officeDocument/2006/customXml" ds:itemID="{48D66E8D-3F28-44CF-9EB2-0742F6CD60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Rijkswaterstaat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Mank, Robin (CIV)</dc:creator>
  <cp:lastModifiedBy>Zoé Bosman</cp:lastModifiedBy>
  <dcterms:created xsi:type="dcterms:W3CDTF">2014-08-20T20:28:49Z</dcterms:created>
  <dcterms:modified xsi:type="dcterms:W3CDTF">2025-08-26T08:06:17Z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datasets_act.xlsx</vt:lpwstr>
  </property>
  <property fmtid="{D5CDD505-2E9C-101B-9397-08002B2CF9AE}" pid="3" name="ContentTypeId">
    <vt:lpwstr>0x010100746D16F5F34D764D841A2C19EE268BD3</vt:lpwstr>
  </property>
  <property fmtid="{D5CDD505-2E9C-101B-9397-08002B2CF9AE}" pid="4" name="MediaServiceImageTags">
    <vt:lpwstr/>
  </property>
</Properties>
</file>